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лдаурен\Аттестация\24-25ж Балдәурен\"/>
    </mc:Choice>
  </mc:AlternateContent>
  <bookViews>
    <workbookView xWindow="0" yWindow="0" windowWidth="20460" windowHeight="8910" activeTab="2"/>
  </bookViews>
  <sheets>
    <sheet name="ерте жас тобы" sheetId="1" r:id="rId1"/>
    <sheet name="кіші топ " sheetId="2" r:id="rId2"/>
    <sheet name="ортаңғы топ" sheetId="3" r:id="rId3"/>
    <sheet name="Лист1" sheetId="7" r:id="rId4"/>
    <sheet name="Лист2" sheetId="8" r:id="rId5"/>
    <sheet name="ересек топ" sheetId="4" r:id="rId6"/>
    <sheet name="мектепалды тобы" sheetId="5" r:id="rId7"/>
    <sheet name="мектепалды сыныбы" sheetId="6" r:id="rId8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0" i="3" l="1"/>
  <c r="AZ40" i="3"/>
  <c r="BA40" i="3"/>
  <c r="BW40" i="3"/>
  <c r="IL40" i="5" l="1"/>
  <c r="IK40" i="5"/>
  <c r="IH40" i="5"/>
  <c r="IG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K39" i="5"/>
  <c r="IJ39" i="5"/>
  <c r="IJ40" i="5" s="1"/>
  <c r="II39" i="5"/>
  <c r="II40" i="5" s="1"/>
  <c r="IH39" i="5"/>
  <c r="IG39" i="5"/>
  <c r="IF39" i="5"/>
  <c r="IF40" i="5" s="1"/>
  <c r="IE39" i="5"/>
  <c r="IE40" i="5" s="1"/>
  <c r="ID39" i="5"/>
  <c r="ID40" i="5" s="1"/>
  <c r="IC39" i="5"/>
  <c r="IC40" i="5" s="1"/>
  <c r="HR40" i="5"/>
  <c r="HQ40" i="5"/>
  <c r="GQ40" i="5"/>
  <c r="GP40" i="5"/>
  <c r="FY40" i="5"/>
  <c r="FJ40" i="5"/>
  <c r="FF40" i="5"/>
  <c r="FA40" i="5"/>
  <c r="HY39" i="5"/>
  <c r="HX39" i="5"/>
  <c r="HX40" i="5" s="1"/>
  <c r="HW39" i="5"/>
  <c r="HW40" i="5" s="1"/>
  <c r="HV39" i="5"/>
  <c r="HU39" i="5"/>
  <c r="HU40" i="5" s="1"/>
  <c r="HT39" i="5"/>
  <c r="HT40" i="5" s="1"/>
  <c r="HS39" i="5"/>
  <c r="HR39" i="5"/>
  <c r="HQ39" i="5"/>
  <c r="HP39" i="5"/>
  <c r="HO39" i="5"/>
  <c r="HO40" i="5" s="1"/>
  <c r="HN39" i="5"/>
  <c r="HN40" i="5" s="1"/>
  <c r="HM39" i="5"/>
  <c r="HL39" i="5"/>
  <c r="HL40" i="5" s="1"/>
  <c r="HK39" i="5"/>
  <c r="HK40" i="5" s="1"/>
  <c r="HJ39" i="5"/>
  <c r="HI39" i="5"/>
  <c r="HI40" i="5" s="1"/>
  <c r="HH39" i="5"/>
  <c r="HH40" i="5" s="1"/>
  <c r="HG39" i="5"/>
  <c r="HF39" i="5"/>
  <c r="HF40" i="5" s="1"/>
  <c r="HE39" i="5"/>
  <c r="HE40" i="5" s="1"/>
  <c r="HD39" i="5"/>
  <c r="HC39" i="5"/>
  <c r="HC40" i="5" s="1"/>
  <c r="HB39" i="5"/>
  <c r="HB40" i="5" s="1"/>
  <c r="HA39" i="5"/>
  <c r="GZ39" i="5"/>
  <c r="GZ40" i="5" s="1"/>
  <c r="GY39" i="5"/>
  <c r="GY40" i="5" s="1"/>
  <c r="GX39" i="5"/>
  <c r="GW39" i="5"/>
  <c r="GW40" i="5" s="1"/>
  <c r="GV39" i="5"/>
  <c r="GV40" i="5" s="1"/>
  <c r="GU39" i="5"/>
  <c r="GT39" i="5"/>
  <c r="GT40" i="5" s="1"/>
  <c r="GS39" i="5"/>
  <c r="GS40" i="5" s="1"/>
  <c r="GR39" i="5"/>
  <c r="GQ39" i="5"/>
  <c r="GP39" i="5"/>
  <c r="GO39" i="5"/>
  <c r="GN39" i="5"/>
  <c r="GN40" i="5" s="1"/>
  <c r="GM39" i="5"/>
  <c r="GM40" i="5" s="1"/>
  <c r="GL39" i="5"/>
  <c r="GK39" i="5"/>
  <c r="GK40" i="5" s="1"/>
  <c r="GJ39" i="5"/>
  <c r="GJ40" i="5" s="1"/>
  <c r="GI39" i="5"/>
  <c r="GH39" i="5"/>
  <c r="GH40" i="5" s="1"/>
  <c r="GG39" i="5"/>
  <c r="GG40" i="5" s="1"/>
  <c r="GF39" i="5"/>
  <c r="GE39" i="5"/>
  <c r="GE40" i="5" s="1"/>
  <c r="GD39" i="5"/>
  <c r="GD40" i="5" s="1"/>
  <c r="GC39" i="5"/>
  <c r="GB39" i="5"/>
  <c r="GB40" i="5" s="1"/>
  <c r="GA39" i="5"/>
  <c r="GA40" i="5" s="1"/>
  <c r="FZ39" i="5"/>
  <c r="FY39" i="5"/>
  <c r="FX39" i="5"/>
  <c r="FX40" i="5" s="1"/>
  <c r="FW39" i="5"/>
  <c r="FV39" i="5"/>
  <c r="FV40" i="5" s="1"/>
  <c r="FU39" i="5"/>
  <c r="FU40" i="5" s="1"/>
  <c r="FT39" i="5"/>
  <c r="FS39" i="5"/>
  <c r="FS40" i="5" s="1"/>
  <c r="FR39" i="5"/>
  <c r="FR40" i="5" s="1"/>
  <c r="FQ39" i="5"/>
  <c r="FP39" i="5"/>
  <c r="FP40" i="5" s="1"/>
  <c r="FO39" i="5"/>
  <c r="FO40" i="5" s="1"/>
  <c r="FN39" i="5"/>
  <c r="FM39" i="5"/>
  <c r="FM40" i="5" s="1"/>
  <c r="FL39" i="5"/>
  <c r="FL40" i="5" s="1"/>
  <c r="FK39" i="5"/>
  <c r="FJ39" i="5"/>
  <c r="FI39" i="5"/>
  <c r="FI40" i="5" s="1"/>
  <c r="FH39" i="5"/>
  <c r="FG39" i="5"/>
  <c r="FG40" i="5" s="1"/>
  <c r="FF39" i="5"/>
  <c r="FE39" i="5"/>
  <c r="FD39" i="5"/>
  <c r="FD40" i="5" s="1"/>
  <c r="FC39" i="5"/>
  <c r="FC40" i="5" s="1"/>
  <c r="FB39" i="5"/>
  <c r="FA39" i="5"/>
  <c r="EZ39" i="5"/>
  <c r="EZ40" i="5" s="1"/>
  <c r="EY39" i="5"/>
  <c r="EX39" i="5"/>
  <c r="EX40" i="5" s="1"/>
  <c r="EW39" i="5"/>
  <c r="EW40" i="5" s="1"/>
  <c r="EV39" i="5"/>
  <c r="EU39" i="5"/>
  <c r="EU40" i="5" s="1"/>
  <c r="ET39" i="5"/>
  <c r="ET40" i="5" s="1"/>
  <c r="ES39" i="5"/>
  <c r="ER39" i="5"/>
  <c r="ER40" i="5" s="1"/>
  <c r="EQ39" i="5"/>
  <c r="EQ40" i="5" s="1"/>
  <c r="EP39" i="5"/>
  <c r="EO39" i="5"/>
  <c r="EO40" i="5" s="1"/>
  <c r="EN39" i="5"/>
  <c r="EN40" i="5" s="1"/>
  <c r="EM39" i="5"/>
  <c r="EL39" i="5"/>
  <c r="EL40" i="5" s="1"/>
  <c r="EK39" i="5"/>
  <c r="EK40" i="5" s="1"/>
  <c r="EJ39" i="5"/>
  <c r="EI39" i="5"/>
  <c r="EI40" i="5" s="1"/>
  <c r="EH39" i="5"/>
  <c r="EH40" i="5" s="1"/>
  <c r="EG39" i="5"/>
  <c r="EF39" i="5"/>
  <c r="EF40" i="5" s="1"/>
  <c r="EE39" i="5"/>
  <c r="EE40" i="5" s="1"/>
  <c r="ED39" i="5"/>
  <c r="EC39" i="5"/>
  <c r="EC40" i="5" s="1"/>
  <c r="EB39" i="5"/>
  <c r="EB40" i="5" s="1"/>
  <c r="BZ40" i="5"/>
  <c r="AP40" i="5"/>
  <c r="DC39" i="5"/>
  <c r="DB39" i="5"/>
  <c r="DA39" i="5"/>
  <c r="DA40" i="5" s="1"/>
  <c r="CZ39" i="5"/>
  <c r="CY39" i="5"/>
  <c r="CX39" i="5"/>
  <c r="CX40" i="5" s="1"/>
  <c r="CW39" i="5"/>
  <c r="CV39" i="5"/>
  <c r="CU39" i="5"/>
  <c r="CU40" i="5" s="1"/>
  <c r="CT39" i="5"/>
  <c r="CS39" i="5"/>
  <c r="CR39" i="5"/>
  <c r="CR40" i="5" s="1"/>
  <c r="CQ39" i="5"/>
  <c r="CP39" i="5"/>
  <c r="CO39" i="5"/>
  <c r="CO40" i="5" s="1"/>
  <c r="CN39" i="5"/>
  <c r="CM39" i="5"/>
  <c r="CL39" i="5"/>
  <c r="CL40" i="5" s="1"/>
  <c r="CK39" i="5"/>
  <c r="CJ39" i="5"/>
  <c r="CI39" i="5"/>
  <c r="CI40" i="5" s="1"/>
  <c r="CH39" i="5"/>
  <c r="CG39" i="5"/>
  <c r="CF39" i="5"/>
  <c r="CF40" i="5" s="1"/>
  <c r="CE39" i="5"/>
  <c r="CD39" i="5"/>
  <c r="CC39" i="5"/>
  <c r="CC40" i="5" s="1"/>
  <c r="CB39" i="5"/>
  <c r="CA39" i="5"/>
  <c r="BZ39" i="5"/>
  <c r="BY39" i="5"/>
  <c r="BX39" i="5"/>
  <c r="BW39" i="5"/>
  <c r="BW40" i="5" s="1"/>
  <c r="BV39" i="5"/>
  <c r="BU39" i="5"/>
  <c r="BT39" i="5"/>
  <c r="BT40" i="5" s="1"/>
  <c r="BS39" i="5"/>
  <c r="BR39" i="5"/>
  <c r="BQ39" i="5"/>
  <c r="BQ40" i="5" s="1"/>
  <c r="BP39" i="5"/>
  <c r="BO39" i="5"/>
  <c r="BN39" i="5"/>
  <c r="BN40" i="5" s="1"/>
  <c r="BM39" i="5"/>
  <c r="BL39" i="5"/>
  <c r="BK39" i="5"/>
  <c r="BK40" i="5" s="1"/>
  <c r="BJ39" i="5"/>
  <c r="BI39" i="5"/>
  <c r="BH39" i="5"/>
  <c r="BH40" i="5" s="1"/>
  <c r="BG39" i="5"/>
  <c r="BF39" i="5"/>
  <c r="BE39" i="5"/>
  <c r="BE40" i="5" s="1"/>
  <c r="BD39" i="5"/>
  <c r="BC39" i="5"/>
  <c r="BB39" i="5"/>
  <c r="BB40" i="5" s="1"/>
  <c r="BA39" i="5"/>
  <c r="AZ39" i="5"/>
  <c r="AY39" i="5"/>
  <c r="AY40" i="5" s="1"/>
  <c r="AX39" i="5"/>
  <c r="AW39" i="5"/>
  <c r="AV39" i="5"/>
  <c r="AV40" i="5" s="1"/>
  <c r="AU39" i="5"/>
  <c r="AT39" i="5"/>
  <c r="AS39" i="5"/>
  <c r="AS40" i="5" s="1"/>
  <c r="AR39" i="5"/>
  <c r="AQ39" i="5"/>
  <c r="AP39" i="5"/>
  <c r="AO39" i="5"/>
  <c r="AN39" i="5"/>
  <c r="AM39" i="5"/>
  <c r="AM40" i="5" s="1"/>
  <c r="AL39" i="5"/>
  <c r="AK39" i="5"/>
  <c r="AJ39" i="5"/>
  <c r="AJ40" i="5" s="1"/>
  <c r="AI39" i="5"/>
  <c r="AH39" i="5"/>
  <c r="AG39" i="5"/>
  <c r="AG40" i="5" s="1"/>
  <c r="AF39" i="5"/>
  <c r="AE39" i="5"/>
  <c r="AD39" i="5"/>
  <c r="AD40" i="5" s="1"/>
  <c r="AC39" i="5"/>
  <c r="AB39" i="5"/>
  <c r="AA39" i="5"/>
  <c r="AA40" i="5" s="1"/>
  <c r="W39" i="5"/>
  <c r="V39" i="5"/>
  <c r="U39" i="5"/>
  <c r="U40" i="5" s="1"/>
  <c r="T39" i="5"/>
  <c r="S39" i="5"/>
  <c r="R39" i="5"/>
  <c r="R40" i="5" s="1"/>
  <c r="Q39" i="5"/>
  <c r="P39" i="5"/>
  <c r="O39" i="5"/>
  <c r="O40" i="5" s="1"/>
  <c r="N39" i="5"/>
  <c r="M39" i="5"/>
  <c r="L39" i="5"/>
  <c r="L40" i="5" s="1"/>
  <c r="K39" i="5"/>
  <c r="J39" i="5"/>
  <c r="I39" i="5"/>
  <c r="I40" i="5" s="1"/>
  <c r="H39" i="5"/>
  <c r="G39" i="5"/>
  <c r="F39" i="5"/>
  <c r="F40" i="5" s="1"/>
  <c r="E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40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40" i="3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L59" i="3" s="1"/>
  <c r="K57" i="3"/>
  <c r="J57" i="3" s="1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H50" i="3" s="1"/>
  <c r="G48" i="3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C39" i="5" l="1"/>
  <c r="C40" i="5" s="1"/>
  <c r="BT39" i="4" l="1"/>
  <c r="BT40" i="4" s="1"/>
  <c r="BU39" i="4"/>
  <c r="BU40" i="4" s="1"/>
  <c r="BV39" i="4"/>
  <c r="BV40" i="4" s="1"/>
  <c r="D39" i="5" l="1"/>
  <c r="X39" i="5"/>
  <c r="X40" i="5" s="1"/>
  <c r="Y39" i="5"/>
  <c r="Z39" i="5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Z39" i="5"/>
  <c r="DZ40" i="5" s="1"/>
  <c r="EA39" i="5"/>
  <c r="HZ39" i="5"/>
  <c r="HZ40" i="5" s="1"/>
  <c r="IA39" i="5"/>
  <c r="IA40" i="5" s="1"/>
  <c r="IB39" i="5"/>
  <c r="IB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I48" i="5"/>
  <c r="I49" i="5"/>
  <c r="G48" i="5"/>
  <c r="G4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4" i="5" l="1"/>
  <c r="M60" i="5"/>
  <c r="L60" i="5"/>
  <c r="K60" i="5"/>
  <c r="J60" i="5"/>
  <c r="I60" i="5"/>
  <c r="H60" i="5"/>
  <c r="G60" i="5"/>
  <c r="F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DY39" i="5"/>
  <c r="DY40" i="5" s="1"/>
</calcChain>
</file>

<file path=xl/sharedStrings.xml><?xml version="1.0" encoding="utf-8"?>
<sst xmlns="http://schemas.openxmlformats.org/spreadsheetml/2006/main" count="2749" uniqueCount="1437">
  <si>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</si>
  <si>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</si>
  <si>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</si>
  <si>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</si>
  <si>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</si>
  <si>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</si>
  <si>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</si>
  <si>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</si>
  <si>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</si>
  <si>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</si>
  <si>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</si>
  <si>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</si>
  <si>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</si>
  <si>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</si>
  <si>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</si>
  <si>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</si>
  <si>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</si>
  <si>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</si>
  <si>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</si>
  <si>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</si>
  <si>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</si>
  <si>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</si>
  <si>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</si>
  <si>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</si>
  <si>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</si>
  <si>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</si>
  <si>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</si>
  <si>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</si>
  <si>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</si>
  <si>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</si>
  <si>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</si>
  <si>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</si>
  <si>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</si>
  <si>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</si>
  <si>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</si>
  <si>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</si>
  <si>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</si>
  <si>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</si>
  <si>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</si>
  <si>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</si>
  <si>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</si>
  <si>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</si>
  <si>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</si>
  <si>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</si>
  <si>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</si>
  <si>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</si>
  <si>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</si>
  <si>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</si>
  <si>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</si>
  <si>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</si>
  <si>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</si>
  <si>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</si>
  <si>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</si>
  <si>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</si>
  <si>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</si>
  <si>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</si>
  <si>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</si>
  <si>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</si>
  <si>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</si>
  <si>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</si>
  <si>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</si>
  <si>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</si>
  <si>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</si>
  <si>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</si>
  <si>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</si>
  <si>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</si>
  <si>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</si>
  <si>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</si>
  <si>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</si>
  <si>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</si>
  <si>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</si>
  <si>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</si>
  <si>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</si>
  <si>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</si>
  <si>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</si>
  <si>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</si>
  <si>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</si>
  <si>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</si>
  <si>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</si>
  <si>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</si>
  <si>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</si>
  <si>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</si>
  <si>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</si>
  <si>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</si>
  <si>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</si>
  <si>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</si>
  <si>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</si>
  <si>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</si>
  <si>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</si>
  <si>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</si>
  <si>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</si>
  <si>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</si>
  <si>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</si>
  <si>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</si>
  <si>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</si>
  <si>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</si>
  <si>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</si>
  <si>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</si>
  <si>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</si>
  <si>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</si>
  <si>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</si>
  <si>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</si>
  <si>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</si>
  <si>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</si>
  <si>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</si>
  <si>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</si>
  <si>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</si>
  <si>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</si>
  <si>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</si>
  <si>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</si>
  <si>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</si>
  <si>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</si>
  <si>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</si>
  <si>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</si>
  <si>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</si>
  <si>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</si>
  <si>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</si>
  <si>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</si>
  <si>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</si>
  <si>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</si>
  <si>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</si>
  <si>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</si>
  <si>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</si>
  <si>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</si>
  <si>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</si>
  <si>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</si>
  <si>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</si>
  <si>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</si>
  <si>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</si>
  <si>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</si>
  <si>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</si>
  <si>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</si>
  <si>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</si>
  <si>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</si>
  <si>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</si>
  <si>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</si>
  <si>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</si>
  <si>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</si>
  <si>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</si>
  <si>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</si>
  <si>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</si>
  <si>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</si>
  <si>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</si>
  <si>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</si>
  <si>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</si>
  <si>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</si>
  <si>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</si>
  <si>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</si>
  <si>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</si>
  <si>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</si>
  <si>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</si>
  <si>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</si>
  <si>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</si>
  <si>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</si>
  <si>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</si>
  <si>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</si>
  <si>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</si>
  <si>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</si>
  <si>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</si>
  <si>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</si>
  <si>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</si>
  <si>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</si>
  <si>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</si>
  <si>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</si>
  <si>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</si>
  <si>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</si>
  <si>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</si>
  <si>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</si>
  <si>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</si>
  <si>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</si>
  <si>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</si>
  <si>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</si>
  <si>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</si>
  <si>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</si>
  <si>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</si>
  <si>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</si>
  <si>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</si>
  <si>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</si>
  <si>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</si>
  <si>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</si>
  <si>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</si>
  <si>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</si>
  <si>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</si>
  <si>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</si>
  <si>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</si>
  <si>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</si>
  <si>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</si>
  <si>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</si>
  <si>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</si>
  <si>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</si>
  <si>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</si>
  <si>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</si>
  <si>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</si>
  <si>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</si>
  <si>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</si>
  <si>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</si>
  <si>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</si>
  <si>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</si>
  <si>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</si>
  <si>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</si>
  <si>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</si>
  <si>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</si>
  <si>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</si>
  <si>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</si>
  <si>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</si>
  <si>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</si>
  <si>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</si>
  <si>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</si>
  <si>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</si>
  <si>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</si>
  <si>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</si>
  <si>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</si>
  <si>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</si>
  <si>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</si>
  <si>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</si>
  <si>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</si>
  <si>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</si>
  <si>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</si>
  <si>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</si>
  <si>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</si>
  <si>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</si>
  <si>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</si>
  <si>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</si>
  <si>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</si>
  <si>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</si>
  <si>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</si>
  <si>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</si>
  <si>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</si>
  <si>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</si>
  <si>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</si>
  <si>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</si>
  <si>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</si>
  <si>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</si>
  <si>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</si>
  <si>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</si>
  <si>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</si>
  <si>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</si>
  <si>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</si>
  <si>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</si>
  <si>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</si>
  <si>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</si>
  <si>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</si>
  <si>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</si>
  <si>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</si>
  <si>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</si>
  <si>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</si>
  <si>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</si>
  <si>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</si>
  <si>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</si>
  <si>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</si>
  <si>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</si>
  <si>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</si>
  <si>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</si>
  <si>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</si>
  <si>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</si>
  <si>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</si>
  <si>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</si>
  <si>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</si>
  <si>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</si>
  <si>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</si>
  <si>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</si>
  <si>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</si>
  <si>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</si>
  <si>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</si>
  <si>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</si>
  <si>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</si>
  <si>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</si>
  <si>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</si>
  <si>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</si>
  <si>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</si>
  <si>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</si>
  <si>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</si>
  <si>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</si>
  <si>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</si>
  <si>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</si>
  <si>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</si>
  <si>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</si>
  <si>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</si>
  <si>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</si>
  <si>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</si>
  <si>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</si>
  <si>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</si>
  <si>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</si>
  <si>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</si>
  <si>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</si>
  <si>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</si>
  <si>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</si>
  <si>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</si>
  <si>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</si>
  <si>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</si>
  <si>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</si>
  <si>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</si>
  <si>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</si>
  <si>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</si>
  <si>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</si>
  <si>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</si>
  <si>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</si>
  <si>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</si>
  <si>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</si>
  <si>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</si>
  <si>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</si>
  <si>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</si>
  <si>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</si>
  <si>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</si>
  <si>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</si>
  <si>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</si>
  <si>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</si>
  <si>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</si>
  <si>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</si>
  <si>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</si>
  <si>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</si>
  <si>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</si>
  <si>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</si>
  <si>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</si>
  <si>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</si>
  <si>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</si>
  <si>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</si>
  <si>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</si>
  <si>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</si>
  <si>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</si>
  <si>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</si>
  <si>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</si>
  <si>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</si>
  <si>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</si>
  <si>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</si>
  <si>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</si>
  <si>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</si>
  <si>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</si>
  <si>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</si>
  <si>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</si>
  <si>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</si>
  <si>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</si>
  <si>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</si>
  <si>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</si>
  <si>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</si>
  <si>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</si>
  <si>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</si>
  <si>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</si>
  <si>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</si>
  <si>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</si>
  <si>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</si>
  <si>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</si>
  <si>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</si>
  <si>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</si>
  <si>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</si>
  <si>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</si>
  <si>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</si>
  <si>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</si>
  <si>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</si>
  <si>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</si>
  <si>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</si>
  <si>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</si>
  <si>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</si>
  <si>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</si>
  <si>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</si>
  <si>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</si>
  <si>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</si>
  <si>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</si>
  <si>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</si>
  <si>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</si>
  <si>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</si>
  <si>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</si>
  <si>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</si>
  <si>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</si>
  <si>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</si>
  <si>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</si>
  <si>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</si>
  <si>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</si>
  <si>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</si>
  <si>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</si>
  <si>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</si>
  <si>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</si>
  <si>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</si>
  <si>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</si>
  <si>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</si>
  <si>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</si>
  <si>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</si>
  <si>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</si>
  <si>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</si>
  <si>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</si>
  <si>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</si>
  <si>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</si>
  <si>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</si>
  <si>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</si>
  <si>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</si>
  <si>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</si>
  <si>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</si>
  <si>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</si>
  <si>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</si>
  <si>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</si>
  <si>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</si>
  <si>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</si>
  <si>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</si>
  <si>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</si>
  <si>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</si>
  <si>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</si>
  <si>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</si>
  <si>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</si>
  <si>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</si>
  <si>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</si>
  <si>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</si>
  <si>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</si>
  <si>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</si>
  <si>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</si>
  <si>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</si>
  <si>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</si>
  <si>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</si>
  <si>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</si>
  <si>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</si>
  <si>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</si>
  <si>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</si>
  <si>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</si>
  <si>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</si>
  <si>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</si>
  <si>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</si>
  <si>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</si>
  <si>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</si>
  <si>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</si>
  <si>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</si>
  <si>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</si>
  <si>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</si>
  <si>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</si>
  <si>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</si>
  <si>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</si>
  <si>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</si>
  <si>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</si>
  <si>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</si>
  <si>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</si>
  <si>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</si>
  <si>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</si>
  <si>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</si>
  <si>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</si>
  <si>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</si>
  <si>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</si>
  <si>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</si>
  <si>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</si>
  <si>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</si>
  <si>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</si>
  <si>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</si>
  <si>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</si>
  <si>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</si>
  <si>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</si>
  <si>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</si>
  <si>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</si>
  <si>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</si>
  <si>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</si>
  <si>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</si>
  <si>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</si>
  <si>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</si>
  <si>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</si>
  <si>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</si>
  <si>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</si>
  <si>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</si>
  <si>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</si>
  <si>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</si>
  <si>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</si>
  <si>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</si>
  <si>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</si>
  <si>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</si>
  <si>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</si>
  <si>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</si>
  <si>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</si>
  <si>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</si>
  <si>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</si>
  <si>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</si>
  <si>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</si>
  <si>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</si>
  <si>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</si>
  <si>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</si>
  <si>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</si>
  <si>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</si>
  <si>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</si>
  <si>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</si>
  <si>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</si>
  <si>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</si>
  <si>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</si>
  <si>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</si>
  <si>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</si>
  <si>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</si>
  <si>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</si>
  <si>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</si>
  <si>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</si>
  <si>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</si>
  <si>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</si>
  <si>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</si>
  <si>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</si>
  <si>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</si>
  <si>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</si>
  <si>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</si>
  <si>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</si>
  <si>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</si>
  <si>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</si>
  <si>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</si>
  <si>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</si>
  <si>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</si>
  <si>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</si>
  <si>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</si>
  <si>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</si>
  <si>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</si>
  <si>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</si>
  <si>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</si>
  <si>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</si>
  <si>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</si>
  <si>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</si>
  <si>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</si>
  <si>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</si>
  <si>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</si>
  <si>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</si>
  <si>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</si>
  <si>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</si>
  <si>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</si>
  <si>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</si>
  <si>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</si>
  <si>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</si>
  <si>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</si>
  <si>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</si>
  <si>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</si>
  <si>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</si>
  <si>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</si>
  <si>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</si>
  <si>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</si>
  <si>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</si>
  <si>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</si>
  <si>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</si>
  <si>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</si>
  <si>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</si>
  <si>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</si>
  <si>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</si>
  <si>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</si>
  <si>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</si>
  <si>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</si>
  <si>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</si>
  <si>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</si>
  <si>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</si>
  <si>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</si>
  <si>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</si>
  <si>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</si>
  <si>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</si>
  <si>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</si>
  <si>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</si>
  <si>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</si>
  <si>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</si>
  <si>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</si>
  <si>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</si>
  <si>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</si>
  <si>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</si>
  <si>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</si>
  <si>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</si>
  <si>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</si>
  <si>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</si>
  <si>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</si>
  <si>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</si>
  <si>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</si>
  <si>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</si>
  <si>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</si>
  <si>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</si>
  <si>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</si>
  <si>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</si>
  <si>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</si>
  <si>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</si>
  <si>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</si>
  <si>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</si>
  <si>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</si>
  <si>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</si>
  <si>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</si>
  <si>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</si>
  <si>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</si>
  <si>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</si>
  <si>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</si>
  <si>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</si>
  <si>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</si>
  <si>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</si>
  <si>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</si>
  <si>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</si>
  <si>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</si>
  <si>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</si>
  <si>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</si>
  <si>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</si>
  <si>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</si>
  <si>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</si>
  <si>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</si>
  <si>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</si>
  <si>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</si>
  <si>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</si>
  <si>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</si>
  <si>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</si>
  <si>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</si>
  <si>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</si>
  <si>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</si>
  <si>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</si>
  <si>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</si>
  <si>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</si>
  <si>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</si>
  <si>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</si>
  <si>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</si>
  <si>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</si>
  <si>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</si>
  <si>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</si>
  <si>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</si>
  <si>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</si>
  <si>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</si>
  <si>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</si>
  <si>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</si>
  <si>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</si>
  <si>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</si>
  <si>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</si>
  <si>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</si>
  <si>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</si>
  <si>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</si>
  <si>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</si>
  <si>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</si>
  <si>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</si>
  <si>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</si>
  <si>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</si>
  <si>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</si>
  <si>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</si>
  <si>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</si>
  <si>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</si>
  <si>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</si>
  <si>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</si>
  <si>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</si>
  <si>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</si>
  <si>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</si>
  <si>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</si>
  <si>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</si>
  <si>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</si>
  <si>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</si>
  <si>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</si>
  <si>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</si>
  <si>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</si>
  <si>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</si>
  <si>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</si>
  <si>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</si>
  <si>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</si>
  <si>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</si>
  <si>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</si>
  <si>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</si>
  <si>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</si>
  <si>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</si>
  <si>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</si>
  <si>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</si>
  <si>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</si>
  <si>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</si>
  <si>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</si>
  <si>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</si>
  <si>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</si>
  <si>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</si>
  <si>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</si>
  <si>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</si>
  <si>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</si>
  <si>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</si>
  <si>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</si>
  <si>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</si>
  <si>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</si>
  <si>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</si>
  <si>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</si>
  <si>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</si>
  <si>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</si>
  <si>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</si>
  <si>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</si>
  <si>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</si>
  <si>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</si>
  <si>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</si>
  <si>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</si>
  <si>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</si>
  <si>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</si>
  <si>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</si>
  <si>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</si>
  <si>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</si>
  <si>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</si>
  <si>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</si>
  <si>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</si>
  <si>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</si>
  <si>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</si>
  <si>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</si>
  <si>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</si>
  <si>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</si>
  <si>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</si>
  <si>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</si>
  <si>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</si>
  <si>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</si>
  <si>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</si>
  <si>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</si>
  <si>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</si>
  <si>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</si>
  <si>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</si>
  <si>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</si>
  <si>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</si>
  <si>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</si>
  <si>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</si>
  <si>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</si>
  <si>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</si>
  <si>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</si>
  <si>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</si>
  <si>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</si>
  <si>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</si>
  <si>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</si>
  <si>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</si>
  <si>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</si>
  <si>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</si>
  <si>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</si>
  <si>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</si>
  <si>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</si>
  <si>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</si>
  <si>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</si>
  <si>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</si>
  <si>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</si>
  <si>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</si>
  <si>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</si>
  <si>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</si>
  <si>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</si>
  <si>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</si>
  <si>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</si>
  <si>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</si>
  <si>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</si>
  <si>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</si>
  <si>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</si>
  <si>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</si>
  <si>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</si>
  <si>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</si>
  <si>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</si>
  <si>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</si>
  <si>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</si>
  <si>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</si>
  <si>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</si>
  <si>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</si>
  <si>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</si>
  <si>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</si>
  <si>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</si>
  <si>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</si>
  <si>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</si>
  <si>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</si>
  <si>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</si>
  <si>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</si>
  <si>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</si>
  <si>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</si>
  <si>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</si>
  <si>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</si>
  <si>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</si>
  <si>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</si>
  <si>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</si>
  <si>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</si>
  <si>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</si>
  <si>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</si>
  <si>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</si>
  <si>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</si>
  <si>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</si>
  <si>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</si>
  <si>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</si>
  <si>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</si>
  <si>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</si>
  <si>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</si>
  <si>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</si>
  <si>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</si>
  <si>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</si>
  <si>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</si>
  <si>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</si>
  <si>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</si>
  <si>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</si>
  <si>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</si>
  <si>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</si>
  <si>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</si>
  <si>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</si>
  <si>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</si>
  <si>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</si>
  <si>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</si>
  <si>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</si>
  <si>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</si>
  <si>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</si>
  <si>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</si>
  <si>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</si>
  <si>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</si>
  <si>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</si>
  <si>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</si>
  <si>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</si>
  <si>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</si>
  <si>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</si>
  <si>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</si>
  <si>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</si>
  <si>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</si>
  <si>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</si>
  <si>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</si>
  <si>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</si>
  <si>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</si>
  <si>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</si>
  <si>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</si>
  <si>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</si>
  <si>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</si>
  <si>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</si>
  <si>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</si>
  <si>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</si>
  <si>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</si>
  <si>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</si>
  <si>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</si>
  <si>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</si>
  <si>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</si>
  <si>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</si>
  <si>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</si>
  <si>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</si>
  <si>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</si>
  <si>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</si>
  <si>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</si>
  <si>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</si>
  <si>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</si>
  <si>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</si>
  <si>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</si>
  <si>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</si>
  <si>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</si>
  <si>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</si>
  <si>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</si>
  <si>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</si>
  <si>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</si>
  <si>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</si>
  <si>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</si>
  <si>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</si>
  <si>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</si>
  <si>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</si>
  <si>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</si>
  <si>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</si>
  <si>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</si>
  <si>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</si>
  <si>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</si>
  <si>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</si>
  <si>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</si>
  <si>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</si>
  <si>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</si>
  <si>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</si>
  <si>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</si>
  <si>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</si>
  <si>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</si>
  <si>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</si>
  <si>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</si>
  <si>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</si>
  <si>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</si>
  <si>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</si>
  <si>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</si>
  <si>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</si>
  <si>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</si>
  <si>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</si>
  <si>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</si>
  <si>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</si>
  <si>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</si>
  <si>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</si>
  <si>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</si>
  <si>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</si>
  <si>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</si>
  <si>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</si>
  <si>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</si>
  <si>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</si>
  <si>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</si>
  <si>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</si>
  <si>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</si>
  <si>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</si>
  <si>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</si>
  <si>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</si>
  <si>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</si>
  <si>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</si>
  <si>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</si>
  <si>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</si>
  <si>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</si>
  <si>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</si>
  <si>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</si>
  <si>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</si>
  <si>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</si>
  <si>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</si>
  <si>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</si>
  <si>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</si>
  <si>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</si>
  <si>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</si>
  <si>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</si>
  <si>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</si>
  <si>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</si>
  <si>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</si>
  <si>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</si>
  <si>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</si>
  <si>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</si>
  <si>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</si>
  <si>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</si>
  <si>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</si>
  <si>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</si>
  <si>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</si>
  <si>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</si>
  <si>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</si>
  <si>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</si>
  <si>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</si>
  <si>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</si>
  <si>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</si>
  <si>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</si>
  <si>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</si>
  <si>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</si>
  <si>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</si>
  <si>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</si>
  <si>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</si>
  <si>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</si>
  <si>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</si>
  <si>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</si>
  <si>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</si>
  <si>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</si>
  <si>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</si>
  <si>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</si>
  <si>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</si>
  <si>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</si>
  <si>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</si>
  <si>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</si>
  <si>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</si>
  <si>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</si>
  <si>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</si>
  <si>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</si>
  <si>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</si>
  <si>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</si>
  <si>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</si>
  <si>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</si>
  <si>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</si>
  <si>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</si>
  <si>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</si>
  <si>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</si>
  <si>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</si>
  <si>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</si>
  <si>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</si>
  <si>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</si>
  <si>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</si>
  <si>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</si>
  <si>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</si>
  <si>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</si>
  <si>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</si>
  <si>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</si>
  <si>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</si>
  <si>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</si>
  <si>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</si>
  <si>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</si>
  <si>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</si>
  <si>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</si>
  <si>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</si>
  <si>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</si>
  <si>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</si>
  <si>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</si>
  <si>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</si>
  <si>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</si>
  <si>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</si>
  <si>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</si>
  <si>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</si>
  <si>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</si>
  <si>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</si>
  <si>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</si>
  <si>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</si>
  <si>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</si>
  <si>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</si>
  <si>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</si>
  <si>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</si>
  <si>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</si>
  <si>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</si>
  <si>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</si>
  <si>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</si>
  <si>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</si>
  <si>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</si>
  <si>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</si>
  <si>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</si>
  <si>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</si>
  <si>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</si>
  <si>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</si>
  <si>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</si>
  <si>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</si>
  <si>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</si>
  <si>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</si>
  <si>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</si>
  <si>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</si>
  <si>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</si>
  <si>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</si>
  <si>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</si>
  <si>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</si>
  <si>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</si>
  <si>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</si>
  <si>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</si>
  <si>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</si>
  <si>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</si>
  <si>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</si>
  <si>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</si>
  <si>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</si>
  <si>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</si>
  <si>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</si>
  <si>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</si>
  <si>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</si>
  <si>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</si>
  <si>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</si>
  <si>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</si>
  <si>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</si>
  <si>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</si>
  <si>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</si>
  <si>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</si>
  <si>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</si>
  <si>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</si>
  <si>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</si>
  <si>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</si>
  <si>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</si>
  <si>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</si>
  <si>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</si>
  <si>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</si>
  <si>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</si>
  <si>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</si>
  <si>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</si>
  <si>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</si>
  <si>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</si>
  <si>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</si>
  <si>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</si>
  <si>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</si>
  <si>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</si>
  <si>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</si>
  <si>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</si>
  <si>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</si>
  <si>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</si>
  <si>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</si>
  <si>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</si>
  <si>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</si>
  <si>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</si>
  <si>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</si>
  <si>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</si>
  <si>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</si>
  <si>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</si>
  <si>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</si>
  <si>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</si>
  <si>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</si>
  <si>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</si>
  <si>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</si>
  <si>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</si>
  <si>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</si>
  <si>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</si>
  <si>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</si>
  <si>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</si>
  <si>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</si>
  <si>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</si>
  <si>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</si>
  <si>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</si>
  <si>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</si>
  <si>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</si>
  <si>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</si>
  <si>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</si>
  <si>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</si>
  <si>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</si>
  <si>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</si>
  <si>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</si>
  <si>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</si>
  <si>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</si>
  <si>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</si>
  <si>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</si>
  <si>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</si>
  <si>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</si>
  <si>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</si>
  <si>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</si>
  <si>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</si>
  <si>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</si>
  <si>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</si>
  <si>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</si>
  <si>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</si>
  <si>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</si>
  <si>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</si>
  <si>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</si>
  <si>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</si>
  <si>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</si>
  <si>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</si>
  <si>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</si>
  <si>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</si>
  <si>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</si>
  <si>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</si>
  <si>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</si>
  <si>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</si>
  <si>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</si>
  <si>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</si>
  <si>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</si>
  <si>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</si>
  <si>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</si>
  <si>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</si>
  <si>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</si>
  <si>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</si>
  <si>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</si>
  <si>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</si>
  <si>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</si>
  <si>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</si>
  <si>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</si>
  <si>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</si>
  <si>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</si>
  <si>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</si>
  <si>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</si>
  <si>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</si>
  <si>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</si>
  <si>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</si>
  <si>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</si>
  <si>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</si>
  <si>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</si>
  <si>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</si>
  <si>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</si>
  <si>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</si>
  <si>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</si>
  <si>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</si>
  <si>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</si>
  <si>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</si>
  <si>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</si>
  <si>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</si>
  <si>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</si>
  <si>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</si>
  <si>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</si>
  <si>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</si>
  <si>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</si>
  <si>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</si>
  <si>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</si>
  <si>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</si>
  <si>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</si>
  <si>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</si>
  <si>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</si>
  <si>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</si>
  <si>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</si>
  <si>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</si>
  <si>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</si>
  <si>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</si>
  <si>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</si>
  <si>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</si>
  <si>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</si>
  <si>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</si>
  <si>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</si>
  <si>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</si>
  <si>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</si>
  <si>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</si>
  <si>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</si>
  <si>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</si>
  <si>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</si>
  <si>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</si>
  <si>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</si>
  <si>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</si>
  <si>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</si>
  <si>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</si>
  <si>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</si>
  <si>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</si>
  <si>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</si>
  <si>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</si>
  <si>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</si>
  <si>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</si>
  <si>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</si>
  <si>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</si>
  <si>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</si>
  <si>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</si>
  <si>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</si>
  <si>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</si>
  <si>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</si>
  <si>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</si>
  <si>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</si>
  <si>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</si>
  <si>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</si>
  <si>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</si>
  <si>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</si>
  <si>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</si>
  <si>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</si>
  <si>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</si>
  <si>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</si>
  <si>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</si>
  <si>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</si>
  <si>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</si>
  <si>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</si>
  <si>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</si>
  <si>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</si>
  <si>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</si>
  <si>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</si>
  <si>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</si>
  <si>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</si>
  <si>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</si>
  <si>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</si>
  <si>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</si>
  <si>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</si>
  <si>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</si>
  <si>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</si>
  <si>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</si>
  <si>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</si>
  <si>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</si>
  <si>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</si>
  <si>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</si>
  <si>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</si>
  <si>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</si>
  <si>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</si>
  <si>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</si>
  <si>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</si>
  <si>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</si>
  <si>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</si>
  <si>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</si>
  <si>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</si>
  <si>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</si>
  <si>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</si>
  <si>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</si>
  <si>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</si>
  <si>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</si>
  <si>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</si>
  <si>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</si>
  <si>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</si>
  <si>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</si>
  <si>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</si>
  <si>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</si>
  <si>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</si>
  <si>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</si>
  <si>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</si>
  <si>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</si>
  <si>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</si>
  <si>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</si>
  <si>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</si>
  <si>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</si>
  <si>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</si>
  <si>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</si>
  <si>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</si>
  <si>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</si>
  <si>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</si>
  <si>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</si>
  <si>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</si>
  <si>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</si>
  <si>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</si>
  <si>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</si>
  <si>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</si>
  <si>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</si>
  <si>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</si>
  <si>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</si>
  <si>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</si>
  <si>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</si>
  <si>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</si>
  <si>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</si>
  <si>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</si>
  <si>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</si>
  <si>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</si>
  <si>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</si>
  <si>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</si>
  <si>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</si>
  <si>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</si>
  <si>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</si>
  <si>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</si>
  <si>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</si>
  <si>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</si>
  <si>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</si>
  <si>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</si>
  <si>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</si>
  <si>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</si>
  <si>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</si>
  <si>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</si>
  <si>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</si>
  <si>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</si>
  <si>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</si>
  <si>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</si>
  <si>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</si>
  <si>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</si>
  <si>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</si>
  <si>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</si>
  <si>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</si>
  <si>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</si>
  <si>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</si>
  <si>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</si>
  <si>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</si>
  <si>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</si>
  <si>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</si>
  <si>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</si>
  <si>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</si>
  <si>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</si>
  <si>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</si>
  <si>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</si>
  <si>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</si>
  <si>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</si>
  <si>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</si>
  <si>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</si>
  <si>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</si>
  <si>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</si>
  <si>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</si>
  <si>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</si>
  <si>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</si>
  <si>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</si>
  <si>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</si>
  <si>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</si>
  <si>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</si>
  <si>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</si>
  <si>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</si>
  <si>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</si>
  <si>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</si>
  <si>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</si>
  <si>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</si>
  <si>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</si>
  <si>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</si>
  <si>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</si>
  <si>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</si>
  <si>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</si>
  <si>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</si>
  <si>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</si>
  <si>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</si>
  <si>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</si>
  <si>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</si>
  <si>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</si>
  <si>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</si>
  <si>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</si>
  <si>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</si>
  <si>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</si>
  <si>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</si>
  <si>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</si>
  <si>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</si>
  <si>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</si>
  <si>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</si>
  <si>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</si>
  <si>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</si>
  <si>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</si>
  <si>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</si>
  <si>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</si>
  <si>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</si>
  <si>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</si>
  <si>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</si>
  <si>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</si>
  <si>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</si>
  <si>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</si>
  <si>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</si>
  <si>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</si>
  <si>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</si>
  <si>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</si>
  <si>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</si>
  <si>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</si>
  <si>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</si>
  <si>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</si>
  <si>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</si>
  <si>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</si>
  <si>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</si>
  <si>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</si>
  <si>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</si>
  <si>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</si>
  <si>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</si>
  <si>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</si>
  <si>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</si>
  <si>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</si>
  <si>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</si>
  <si>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</si>
  <si>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</si>
  <si>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</si>
  <si>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</si>
  <si>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</si>
  <si>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</si>
  <si>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</si>
  <si>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</si>
  <si>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</si>
  <si>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</si>
  <si>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</si>
  <si>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</si>
  <si>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</si>
  <si>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</si>
  <si>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</si>
  <si>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</si>
  <si>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</si>
  <si>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</si>
  <si>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</si>
  <si>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</si>
  <si>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</si>
  <si>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</si>
  <si>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</si>
  <si>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</si>
  <si>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</si>
  <si>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</si>
  <si>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</si>
  <si>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</si>
  <si>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</si>
  <si>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</si>
  <si>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</si>
  <si>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</si>
  <si>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</si>
  <si>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</si>
  <si>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</si>
  <si>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</si>
  <si>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</si>
  <si>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</si>
  <si>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</si>
  <si>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</si>
  <si>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</si>
  <si>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</si>
  <si>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</si>
  <si>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</si>
  <si>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</si>
  <si>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</si>
  <si>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</si>
  <si>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</si>
  <si>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</si>
  <si>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</si>
  <si>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</si>
  <si>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</si>
  <si>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</si>
  <si>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</si>
  <si>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</si>
  <si>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</si>
  <si>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</si>
  <si>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Айбек Әлинұр</t>
  </si>
  <si>
    <t>Аян Әл-Нияз</t>
  </si>
  <si>
    <t>Әбдіқадір Әділжан</t>
  </si>
  <si>
    <t>Әділхан Байнияз</t>
  </si>
  <si>
    <t>Әмірғали Алижан</t>
  </si>
  <si>
    <t>Батталова Амина</t>
  </si>
  <si>
    <t>Бейбір Қараменді</t>
  </si>
  <si>
    <t>Елдосқызы Гульназ</t>
  </si>
  <si>
    <t>Ерсаин Ерасыл</t>
  </si>
  <si>
    <t>Заит Айжан</t>
  </si>
  <si>
    <t>Кайсарова Линара</t>
  </si>
  <si>
    <t>Мамай Арлан</t>
  </si>
  <si>
    <t>Маутханова Сара</t>
  </si>
  <si>
    <t xml:space="preserve">Маханбетәлі Бекзат </t>
  </si>
  <si>
    <t>Меирбек Аруна</t>
  </si>
  <si>
    <t>Мирхат Жанбота</t>
  </si>
  <si>
    <t>Мурал Исмаил</t>
  </si>
  <si>
    <t>Мұратбек Айбат</t>
  </si>
  <si>
    <t>Мұратбек Расул</t>
  </si>
  <si>
    <t>Оразбек Саида</t>
  </si>
  <si>
    <t>Сағидолда Амина</t>
  </si>
  <si>
    <t>Сағынтай Азиза</t>
  </si>
  <si>
    <t>Сансызбай Айлин</t>
  </si>
  <si>
    <t>Дабыл Тәңірберген</t>
  </si>
  <si>
    <t>Кәдірбек Айдар</t>
  </si>
  <si>
    <t xml:space="preserve">                                  Оқу жылы: 2024-2025                            Топ: "Балапан"                Өткізу кезеңі:  Аралық        Өткізу мерзімі:10-15 қаңтар</t>
  </si>
  <si>
    <t xml:space="preserve"> </t>
  </si>
  <si>
    <t xml:space="preserve">  </t>
  </si>
  <si>
    <t xml:space="preserve"> желімдеуге талпынады</t>
  </si>
  <si>
    <t xml:space="preserve">                                  Оқу жылы: 2024-2025ж                          Топ: Балдәурен                 Өткізу кезеңі: аралық       Өткізу мерзімі: 13 желтоқсан______________</t>
  </si>
  <si>
    <t>Бейбарысұлы МұхаммедАли</t>
  </si>
  <si>
    <t>Бекет Арнас</t>
  </si>
  <si>
    <t>Бектай Айкөркем</t>
  </si>
  <si>
    <t>Бектилеу Айзере</t>
  </si>
  <si>
    <t>Есембаева Аяла</t>
  </si>
  <si>
    <t>Жандос Раяна</t>
  </si>
  <si>
    <t>Камел Алан</t>
  </si>
  <si>
    <t>Қияс Айсұлтан</t>
  </si>
  <si>
    <t>Нағашыбай Зере</t>
  </si>
  <si>
    <t>Асембай Аяла</t>
  </si>
  <si>
    <t>Жәмеділова Көзайым</t>
  </si>
  <si>
    <t>Перналы Нуислам</t>
  </si>
  <si>
    <t>Сентерхан Әбілмансұ</t>
  </si>
  <si>
    <t>Тұрсынбек Ердәулет</t>
  </si>
  <si>
    <t>Тұрар Нұрай</t>
  </si>
  <si>
    <t>Тилеухан Аруназ</t>
  </si>
  <si>
    <t>Джакенев Ян</t>
  </si>
  <si>
    <t>Дидарқызы Аянұр</t>
  </si>
  <si>
    <t>Даулетхан Каусар</t>
  </si>
  <si>
    <t>Көпбол Адият</t>
  </si>
  <si>
    <t>Кенжеханова Диана</t>
  </si>
  <si>
    <t>Мұрат Мансұр</t>
  </si>
  <si>
    <t>Нұрбақытқызы Аянат</t>
  </si>
  <si>
    <t>Сұлтан Рамазан</t>
  </si>
  <si>
    <t>Сәен Сырғалым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</si>
</sst>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0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1377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844</v>
      </c>
      <c r="D11" s="78"/>
      <c r="E11" s="78"/>
      <c r="F11" s="78"/>
      <c r="G11" s="78"/>
      <c r="H11" s="78"/>
      <c r="I11" s="78"/>
      <c r="J11" s="78"/>
      <c r="K11" s="78"/>
      <c r="L11" s="78" t="s">
        <v>847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844</v>
      </c>
      <c r="Y11" s="78"/>
      <c r="Z11" s="78"/>
      <c r="AA11" s="78"/>
      <c r="AB11" s="78"/>
      <c r="AC11" s="78"/>
      <c r="AD11" s="78"/>
      <c r="AE11" s="78"/>
      <c r="AF11" s="78"/>
      <c r="AG11" s="78" t="s">
        <v>847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844</v>
      </c>
      <c r="AT11" s="87"/>
      <c r="AU11" s="87"/>
      <c r="AV11" s="87"/>
      <c r="AW11" s="87"/>
      <c r="AX11" s="87"/>
      <c r="AY11" s="87" t="s">
        <v>847</v>
      </c>
      <c r="AZ11" s="87"/>
      <c r="BA11" s="87"/>
      <c r="BB11" s="87"/>
      <c r="BC11" s="87"/>
      <c r="BD11" s="87"/>
      <c r="BE11" s="87"/>
      <c r="BF11" s="87"/>
      <c r="BG11" s="87"/>
      <c r="BH11" s="87" t="s">
        <v>844</v>
      </c>
      <c r="BI11" s="87"/>
      <c r="BJ11" s="87"/>
      <c r="BK11" s="87"/>
      <c r="BL11" s="87"/>
      <c r="BM11" s="87"/>
      <c r="BN11" s="87" t="s">
        <v>847</v>
      </c>
      <c r="BO11" s="87"/>
      <c r="BP11" s="87"/>
      <c r="BQ11" s="87"/>
      <c r="BR11" s="87"/>
      <c r="BS11" s="87"/>
      <c r="BT11" s="87"/>
      <c r="BU11" s="87"/>
      <c r="BV11" s="87"/>
      <c r="BW11" s="87" t="s">
        <v>844</v>
      </c>
      <c r="BX11" s="87"/>
      <c r="BY11" s="87"/>
      <c r="BZ11" s="87"/>
      <c r="CA11" s="87"/>
      <c r="CB11" s="87"/>
      <c r="CC11" s="87" t="s">
        <v>847</v>
      </c>
      <c r="CD11" s="87"/>
      <c r="CE11" s="87"/>
      <c r="CF11" s="87"/>
      <c r="CG11" s="87"/>
      <c r="CH11" s="87"/>
      <c r="CI11" s="87" t="s">
        <v>844</v>
      </c>
      <c r="CJ11" s="87"/>
      <c r="CK11" s="87"/>
      <c r="CL11" s="87"/>
      <c r="CM11" s="87"/>
      <c r="CN11" s="87"/>
      <c r="CO11" s="87"/>
      <c r="CP11" s="87"/>
      <c r="CQ11" s="87"/>
      <c r="CR11" s="87" t="s">
        <v>847</v>
      </c>
      <c r="CS11" s="87"/>
      <c r="CT11" s="87"/>
      <c r="CU11" s="87"/>
      <c r="CV11" s="87"/>
      <c r="CW11" s="87"/>
      <c r="CX11" s="87"/>
      <c r="CY11" s="87"/>
      <c r="CZ11" s="87"/>
      <c r="DA11" s="87" t="s">
        <v>844</v>
      </c>
      <c r="DB11" s="87"/>
      <c r="DC11" s="87"/>
      <c r="DD11" s="87"/>
      <c r="DE11" s="87"/>
      <c r="DF11" s="87"/>
      <c r="DG11" s="87" t="s">
        <v>847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841</v>
      </c>
      <c r="D13" s="66"/>
      <c r="E13" s="66"/>
      <c r="F13" s="66" t="s">
        <v>1336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848</v>
      </c>
      <c r="Y13" s="66"/>
      <c r="Z13" s="66"/>
      <c r="AA13" s="66" t="s">
        <v>850</v>
      </c>
      <c r="AB13" s="66"/>
      <c r="AC13" s="66"/>
      <c r="AD13" s="66" t="s">
        <v>852</v>
      </c>
      <c r="AE13" s="66"/>
      <c r="AF13" s="66"/>
      <c r="AG13" s="66" t="s">
        <v>854</v>
      </c>
      <c r="AH13" s="66"/>
      <c r="AI13" s="66"/>
      <c r="AJ13" s="66" t="s">
        <v>856</v>
      </c>
      <c r="AK13" s="66"/>
      <c r="AL13" s="66"/>
      <c r="AM13" s="66" t="s">
        <v>860</v>
      </c>
      <c r="AN13" s="66"/>
      <c r="AO13" s="66"/>
      <c r="AP13" s="66" t="s">
        <v>861</v>
      </c>
      <c r="AQ13" s="66"/>
      <c r="AR13" s="66"/>
      <c r="AS13" s="66" t="s">
        <v>863</v>
      </c>
      <c r="AT13" s="66"/>
      <c r="AU13" s="66"/>
      <c r="AV13" s="66" t="s">
        <v>864</v>
      </c>
      <c r="AW13" s="66"/>
      <c r="AX13" s="66"/>
      <c r="AY13" s="66" t="s">
        <v>867</v>
      </c>
      <c r="AZ13" s="66"/>
      <c r="BA13" s="66"/>
      <c r="BB13" s="66" t="s">
        <v>868</v>
      </c>
      <c r="BC13" s="66"/>
      <c r="BD13" s="66"/>
      <c r="BE13" s="66" t="s">
        <v>871</v>
      </c>
      <c r="BF13" s="66"/>
      <c r="BG13" s="66"/>
      <c r="BH13" s="66" t="s">
        <v>872</v>
      </c>
      <c r="BI13" s="66"/>
      <c r="BJ13" s="66"/>
      <c r="BK13" s="66" t="s">
        <v>876</v>
      </c>
      <c r="BL13" s="66"/>
      <c r="BM13" s="66"/>
      <c r="BN13" s="66" t="s">
        <v>875</v>
      </c>
      <c r="BO13" s="66"/>
      <c r="BP13" s="66"/>
      <c r="BQ13" s="66" t="s">
        <v>877</v>
      </c>
      <c r="BR13" s="66"/>
      <c r="BS13" s="66"/>
      <c r="BT13" s="66" t="s">
        <v>878</v>
      </c>
      <c r="BU13" s="66"/>
      <c r="BV13" s="66"/>
      <c r="BW13" s="66" t="s">
        <v>880</v>
      </c>
      <c r="BX13" s="66"/>
      <c r="BY13" s="66"/>
      <c r="BZ13" s="66" t="s">
        <v>882</v>
      </c>
      <c r="CA13" s="66"/>
      <c r="CB13" s="66"/>
      <c r="CC13" s="66" t="s">
        <v>883</v>
      </c>
      <c r="CD13" s="66"/>
      <c r="CE13" s="66"/>
      <c r="CF13" s="66" t="s">
        <v>884</v>
      </c>
      <c r="CG13" s="66"/>
      <c r="CH13" s="66"/>
      <c r="CI13" s="66" t="s">
        <v>886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887</v>
      </c>
      <c r="CS13" s="66"/>
      <c r="CT13" s="66"/>
      <c r="CU13" s="66" t="s">
        <v>133</v>
      </c>
      <c r="CV13" s="66"/>
      <c r="CW13" s="66"/>
      <c r="CX13" s="66" t="s">
        <v>888</v>
      </c>
      <c r="CY13" s="66"/>
      <c r="CZ13" s="66"/>
      <c r="DA13" s="66" t="s">
        <v>889</v>
      </c>
      <c r="DB13" s="66"/>
      <c r="DC13" s="66"/>
      <c r="DD13" s="66" t="s">
        <v>893</v>
      </c>
      <c r="DE13" s="66"/>
      <c r="DF13" s="66"/>
      <c r="DG13" s="66" t="s">
        <v>895</v>
      </c>
      <c r="DH13" s="66"/>
      <c r="DI13" s="66"/>
      <c r="DJ13" s="66" t="s">
        <v>897</v>
      </c>
      <c r="DK13" s="66"/>
      <c r="DL13" s="66"/>
      <c r="DM13" s="66" t="s">
        <v>899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804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837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810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1377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902</v>
      </c>
      <c r="D13" s="66"/>
      <c r="E13" s="66"/>
      <c r="F13" s="66" t="s">
        <v>906</v>
      </c>
      <c r="G13" s="66"/>
      <c r="H13" s="66"/>
      <c r="I13" s="66" t="s">
        <v>907</v>
      </c>
      <c r="J13" s="66"/>
      <c r="K13" s="66"/>
      <c r="L13" s="66" t="s">
        <v>908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910</v>
      </c>
      <c r="V13" s="66"/>
      <c r="W13" s="66"/>
      <c r="X13" s="66" t="s">
        <v>911</v>
      </c>
      <c r="Y13" s="66"/>
      <c r="Z13" s="66"/>
      <c r="AA13" s="66" t="s">
        <v>912</v>
      </c>
      <c r="AB13" s="66"/>
      <c r="AC13" s="66"/>
      <c r="AD13" s="66" t="s">
        <v>914</v>
      </c>
      <c r="AE13" s="66"/>
      <c r="AF13" s="66"/>
      <c r="AG13" s="66" t="s">
        <v>916</v>
      </c>
      <c r="AH13" s="66"/>
      <c r="AI13" s="66"/>
      <c r="AJ13" s="66" t="s">
        <v>1322</v>
      </c>
      <c r="AK13" s="66"/>
      <c r="AL13" s="66"/>
      <c r="AM13" s="66" t="s">
        <v>921</v>
      </c>
      <c r="AN13" s="66"/>
      <c r="AO13" s="66"/>
      <c r="AP13" s="66" t="s">
        <v>922</v>
      </c>
      <c r="AQ13" s="66"/>
      <c r="AR13" s="66"/>
      <c r="AS13" s="66" t="s">
        <v>923</v>
      </c>
      <c r="AT13" s="66"/>
      <c r="AU13" s="66"/>
      <c r="AV13" s="66" t="s">
        <v>924</v>
      </c>
      <c r="AW13" s="66"/>
      <c r="AX13" s="66"/>
      <c r="AY13" s="66" t="s">
        <v>926</v>
      </c>
      <c r="AZ13" s="66"/>
      <c r="BA13" s="66"/>
      <c r="BB13" s="66" t="s">
        <v>927</v>
      </c>
      <c r="BC13" s="66"/>
      <c r="BD13" s="66"/>
      <c r="BE13" s="66" t="s">
        <v>928</v>
      </c>
      <c r="BF13" s="66"/>
      <c r="BG13" s="66"/>
      <c r="BH13" s="66" t="s">
        <v>929</v>
      </c>
      <c r="BI13" s="66"/>
      <c r="BJ13" s="66"/>
      <c r="BK13" s="66" t="s">
        <v>930</v>
      </c>
      <c r="BL13" s="66"/>
      <c r="BM13" s="66"/>
      <c r="BN13" s="66" t="s">
        <v>932</v>
      </c>
      <c r="BO13" s="66"/>
      <c r="BP13" s="66"/>
      <c r="BQ13" s="66" t="s">
        <v>933</v>
      </c>
      <c r="BR13" s="66"/>
      <c r="BS13" s="66"/>
      <c r="BT13" s="66" t="s">
        <v>935</v>
      </c>
      <c r="BU13" s="66"/>
      <c r="BV13" s="66"/>
      <c r="BW13" s="66" t="s">
        <v>937</v>
      </c>
      <c r="BX13" s="66"/>
      <c r="BY13" s="66"/>
      <c r="BZ13" s="66" t="s">
        <v>938</v>
      </c>
      <c r="CA13" s="66"/>
      <c r="CB13" s="66"/>
      <c r="CC13" s="66" t="s">
        <v>942</v>
      </c>
      <c r="CD13" s="66"/>
      <c r="CE13" s="66"/>
      <c r="CF13" s="66" t="s">
        <v>945</v>
      </c>
      <c r="CG13" s="66"/>
      <c r="CH13" s="66"/>
      <c r="CI13" s="66" t="s">
        <v>946</v>
      </c>
      <c r="CJ13" s="66"/>
      <c r="CK13" s="66"/>
      <c r="CL13" s="66" t="s">
        <v>947</v>
      </c>
      <c r="CM13" s="66"/>
      <c r="CN13" s="66"/>
      <c r="CO13" s="66" t="s">
        <v>948</v>
      </c>
      <c r="CP13" s="66"/>
      <c r="CQ13" s="66"/>
      <c r="CR13" s="66" t="s">
        <v>950</v>
      </c>
      <c r="CS13" s="66"/>
      <c r="CT13" s="66"/>
      <c r="CU13" s="66" t="s">
        <v>951</v>
      </c>
      <c r="CV13" s="66"/>
      <c r="CW13" s="66"/>
      <c r="CX13" s="66" t="s">
        <v>952</v>
      </c>
      <c r="CY13" s="66"/>
      <c r="CZ13" s="66"/>
      <c r="DA13" s="66" t="s">
        <v>953</v>
      </c>
      <c r="DB13" s="66"/>
      <c r="DC13" s="66"/>
      <c r="DD13" s="66" t="s">
        <v>954</v>
      </c>
      <c r="DE13" s="66"/>
      <c r="DF13" s="66"/>
      <c r="DG13" s="66" t="s">
        <v>955</v>
      </c>
      <c r="DH13" s="66"/>
      <c r="DI13" s="66"/>
      <c r="DJ13" s="66" t="s">
        <v>957</v>
      </c>
      <c r="DK13" s="66"/>
      <c r="DL13" s="66"/>
      <c r="DM13" s="66" t="s">
        <v>958</v>
      </c>
      <c r="DN13" s="66"/>
      <c r="DO13" s="66"/>
      <c r="DP13" s="66" t="s">
        <v>959</v>
      </c>
      <c r="DQ13" s="66"/>
      <c r="DR13" s="66"/>
    </row>
    <row r="14" spans="1:254" ht="83.25" customHeight="1" x14ac:dyDescent="0.25">
      <c r="A14" s="75"/>
      <c r="B14" s="7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426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838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810</v>
      </c>
      <c r="C43" s="80"/>
      <c r="D43" s="80"/>
      <c r="E43" s="81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4" zoomScale="77" zoomScaleNormal="77" workbookViewId="0">
      <selection activeCell="B30" sqref="B30"/>
    </sheetView>
  </sheetViews>
  <sheetFormatPr defaultRowHeight="15" x14ac:dyDescent="0.25"/>
  <cols>
    <col min="2" max="2" width="30.28515625" customWidth="1"/>
    <col min="8" max="8" width="9.140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1411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1377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1019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978</v>
      </c>
      <c r="V11" s="70"/>
      <c r="W11" s="70"/>
      <c r="X11" s="70" t="s">
        <v>979</v>
      </c>
      <c r="Y11" s="70"/>
      <c r="Z11" s="70"/>
      <c r="AA11" s="68" t="s">
        <v>980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1002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960</v>
      </c>
      <c r="D12" s="66"/>
      <c r="E12" s="66"/>
      <c r="F12" s="66" t="s">
        <v>964</v>
      </c>
      <c r="G12" s="66"/>
      <c r="H12" s="66"/>
      <c r="I12" s="66" t="s">
        <v>968</v>
      </c>
      <c r="J12" s="66"/>
      <c r="K12" s="66"/>
      <c r="L12" s="66" t="s">
        <v>972</v>
      </c>
      <c r="M12" s="66"/>
      <c r="N12" s="66"/>
      <c r="O12" s="66" t="s">
        <v>974</v>
      </c>
      <c r="P12" s="66"/>
      <c r="Q12" s="66"/>
      <c r="R12" s="66" t="s">
        <v>977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981</v>
      </c>
      <c r="AB12" s="66"/>
      <c r="AC12" s="66"/>
      <c r="AD12" s="66" t="s">
        <v>985</v>
      </c>
      <c r="AE12" s="66"/>
      <c r="AF12" s="66"/>
      <c r="AG12" s="66" t="s">
        <v>986</v>
      </c>
      <c r="AH12" s="66"/>
      <c r="AI12" s="66"/>
      <c r="AJ12" s="66" t="s">
        <v>990</v>
      </c>
      <c r="AK12" s="66"/>
      <c r="AL12" s="66"/>
      <c r="AM12" s="66" t="s">
        <v>994</v>
      </c>
      <c r="AN12" s="66"/>
      <c r="AO12" s="66"/>
      <c r="AP12" s="66" t="s">
        <v>998</v>
      </c>
      <c r="AQ12" s="66"/>
      <c r="AR12" s="66"/>
      <c r="AS12" s="66" t="s">
        <v>999</v>
      </c>
      <c r="AT12" s="66"/>
      <c r="AU12" s="66"/>
      <c r="AV12" s="66" t="s">
        <v>1003</v>
      </c>
      <c r="AW12" s="66"/>
      <c r="AX12" s="66"/>
      <c r="AY12" s="66" t="s">
        <v>1004</v>
      </c>
      <c r="AZ12" s="66"/>
      <c r="BA12" s="66"/>
      <c r="BB12" s="66" t="s">
        <v>1005</v>
      </c>
      <c r="BC12" s="66"/>
      <c r="BD12" s="66"/>
      <c r="BE12" s="66" t="s">
        <v>1006</v>
      </c>
      <c r="BF12" s="66"/>
      <c r="BG12" s="66"/>
      <c r="BH12" s="66" t="s">
        <v>1007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1011</v>
      </c>
      <c r="BR12" s="66"/>
      <c r="BS12" s="66"/>
      <c r="BT12" s="66" t="s">
        <v>1012</v>
      </c>
      <c r="BU12" s="66"/>
      <c r="BV12" s="66"/>
      <c r="BW12" s="66" t="s">
        <v>1013</v>
      </c>
      <c r="BX12" s="66"/>
      <c r="BY12" s="66"/>
      <c r="BZ12" s="66" t="s">
        <v>1014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1325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407</v>
      </c>
      <c r="DN12" s="95"/>
      <c r="DO12" s="95"/>
      <c r="DP12" s="95" t="s">
        <v>411</v>
      </c>
      <c r="DQ12" s="95"/>
      <c r="DR12" s="95"/>
      <c r="DS12" s="95" t="s">
        <v>414</v>
      </c>
      <c r="DT12" s="95"/>
      <c r="DU12" s="95"/>
      <c r="DV12" s="95" t="s">
        <v>417</v>
      </c>
      <c r="DW12" s="95"/>
      <c r="DX12" s="95"/>
      <c r="DY12" s="95" t="s">
        <v>421</v>
      </c>
      <c r="DZ12" s="95"/>
      <c r="EA12" s="95"/>
      <c r="EB12" s="95" t="s">
        <v>423</v>
      </c>
      <c r="EC12" s="95"/>
      <c r="ED12" s="95"/>
      <c r="EE12" s="95" t="s">
        <v>1023</v>
      </c>
      <c r="EF12" s="95"/>
      <c r="EG12" s="95"/>
      <c r="EH12" s="95" t="s">
        <v>425</v>
      </c>
      <c r="EI12" s="95"/>
      <c r="EJ12" s="95"/>
      <c r="EK12" s="95" t="s">
        <v>427</v>
      </c>
      <c r="EL12" s="95"/>
      <c r="EM12" s="95"/>
      <c r="EN12" s="95" t="s">
        <v>1032</v>
      </c>
      <c r="EO12" s="95"/>
      <c r="EP12" s="95"/>
      <c r="EQ12" s="95" t="s">
        <v>1034</v>
      </c>
      <c r="ER12" s="95"/>
      <c r="ES12" s="95"/>
      <c r="ET12" s="95" t="s">
        <v>429</v>
      </c>
      <c r="EU12" s="95"/>
      <c r="EV12" s="95"/>
      <c r="EW12" s="95" t="s">
        <v>430</v>
      </c>
      <c r="EX12" s="95"/>
      <c r="EY12" s="95"/>
      <c r="EZ12" s="95" t="s">
        <v>1038</v>
      </c>
      <c r="FA12" s="95"/>
      <c r="FB12" s="95"/>
      <c r="FC12" s="95" t="s">
        <v>1042</v>
      </c>
      <c r="FD12" s="95"/>
      <c r="FE12" s="95"/>
      <c r="FF12" s="95" t="s">
        <v>1044</v>
      </c>
      <c r="FG12" s="95"/>
      <c r="FH12" s="95"/>
      <c r="FI12" s="95" t="s">
        <v>1048</v>
      </c>
      <c r="FJ12" s="95"/>
      <c r="FK12" s="95"/>
    </row>
    <row r="13" spans="1:254" ht="180.75" x14ac:dyDescent="0.25">
      <c r="A13" s="75"/>
      <c r="B13" s="7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1410</v>
      </c>
      <c r="DM13" s="59" t="s">
        <v>408</v>
      </c>
      <c r="DN13" s="59" t="s">
        <v>409</v>
      </c>
      <c r="DO13" s="59" t="s">
        <v>410</v>
      </c>
      <c r="DP13" s="59" t="s">
        <v>1381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337</v>
      </c>
      <c r="DZ13" s="59" t="s">
        <v>422</v>
      </c>
      <c r="EA13" s="59" t="s">
        <v>1020</v>
      </c>
      <c r="EB13" s="59" t="s">
        <v>424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432</v>
      </c>
      <c r="EX13" s="59" t="s">
        <v>431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37.5" x14ac:dyDescent="0.25">
      <c r="A14" s="20">
        <v>1</v>
      </c>
      <c r="B14" s="126" t="s">
        <v>1412</v>
      </c>
      <c r="C14" s="4"/>
      <c r="D14" s="4">
        <v>1</v>
      </c>
      <c r="E14" s="4"/>
      <c r="F14" s="61" t="s">
        <v>1408</v>
      </c>
      <c r="G14" s="61">
        <v>1</v>
      </c>
      <c r="H14" s="4"/>
      <c r="I14" s="61"/>
      <c r="J14" s="61">
        <v>1</v>
      </c>
      <c r="K14" s="4"/>
      <c r="L14" s="61"/>
      <c r="M14" s="61">
        <v>1</v>
      </c>
      <c r="N14" s="61"/>
      <c r="O14" s="61"/>
      <c r="P14" s="61">
        <v>1</v>
      </c>
      <c r="Q14" s="61"/>
      <c r="R14" s="61"/>
      <c r="S14" s="61">
        <v>1</v>
      </c>
      <c r="T14" s="61" t="s">
        <v>1408</v>
      </c>
      <c r="U14" s="61"/>
      <c r="V14" s="61">
        <v>1</v>
      </c>
      <c r="W14" s="61" t="s">
        <v>1408</v>
      </c>
      <c r="X14" s="61"/>
      <c r="Y14" s="61">
        <v>1</v>
      </c>
      <c r="Z14" s="61" t="s">
        <v>1408</v>
      </c>
      <c r="AA14" s="61"/>
      <c r="AB14" s="61">
        <v>1</v>
      </c>
      <c r="AC14" s="61" t="s">
        <v>1408</v>
      </c>
      <c r="AD14" s="61"/>
      <c r="AE14" s="61">
        <v>1</v>
      </c>
      <c r="AF14" s="61" t="s">
        <v>1408</v>
      </c>
      <c r="AG14" s="61"/>
      <c r="AH14" s="61">
        <v>1</v>
      </c>
      <c r="AI14" s="61" t="s">
        <v>1408</v>
      </c>
      <c r="AJ14" s="61"/>
      <c r="AK14" s="61">
        <v>1</v>
      </c>
      <c r="AL14" s="61" t="s">
        <v>1408</v>
      </c>
      <c r="AM14" s="61"/>
      <c r="AN14" s="61">
        <v>1</v>
      </c>
      <c r="AO14" s="61" t="s">
        <v>1408</v>
      </c>
      <c r="AP14" s="61"/>
      <c r="AQ14" s="61">
        <v>1</v>
      </c>
      <c r="AR14" s="61" t="s">
        <v>1408</v>
      </c>
      <c r="AS14" s="61"/>
      <c r="AT14" s="61"/>
      <c r="AU14" s="61">
        <v>1</v>
      </c>
      <c r="AV14" s="61"/>
      <c r="AW14" s="61">
        <v>1</v>
      </c>
      <c r="AX14" s="61" t="s">
        <v>1408</v>
      </c>
      <c r="AY14" s="61"/>
      <c r="AZ14" s="61">
        <v>1</v>
      </c>
      <c r="BA14" s="61" t="s">
        <v>1408</v>
      </c>
      <c r="BB14" s="61"/>
      <c r="BC14" s="61">
        <v>1</v>
      </c>
      <c r="BD14" s="61" t="s">
        <v>1408</v>
      </c>
      <c r="BE14" s="61"/>
      <c r="BF14" s="61">
        <v>1</v>
      </c>
      <c r="BG14" s="61" t="s">
        <v>1408</v>
      </c>
      <c r="BH14" s="61"/>
      <c r="BI14" s="61">
        <v>1</v>
      </c>
      <c r="BJ14" s="61" t="s">
        <v>1408</v>
      </c>
      <c r="BK14" s="4"/>
      <c r="BL14" s="4">
        <v>1</v>
      </c>
      <c r="BM14" s="4" t="s">
        <v>1408</v>
      </c>
      <c r="BN14" s="4"/>
      <c r="BO14" s="4">
        <v>1</v>
      </c>
      <c r="BP14" s="4" t="s">
        <v>1408</v>
      </c>
      <c r="BQ14" s="4"/>
      <c r="BR14" s="4" t="s">
        <v>1408</v>
      </c>
      <c r="BS14" s="4">
        <v>1</v>
      </c>
      <c r="BT14" s="4"/>
      <c r="BU14" s="4">
        <v>1</v>
      </c>
      <c r="BV14" s="4" t="s">
        <v>1408</v>
      </c>
      <c r="BW14" s="4"/>
      <c r="BX14" s="4"/>
      <c r="BY14" s="4">
        <v>1</v>
      </c>
      <c r="BZ14" s="4">
        <v>1</v>
      </c>
      <c r="CA14" s="4"/>
      <c r="CB14" s="4" t="s">
        <v>1408</v>
      </c>
      <c r="CC14" s="4"/>
      <c r="CD14" s="4"/>
      <c r="CE14" s="4">
        <v>1</v>
      </c>
      <c r="CF14" s="4">
        <v>1</v>
      </c>
      <c r="CG14" s="4" t="s">
        <v>1408</v>
      </c>
      <c r="CH14" s="4" t="s">
        <v>1408</v>
      </c>
      <c r="CI14" s="4">
        <v>1</v>
      </c>
      <c r="CJ14" s="4"/>
      <c r="CK14" s="4" t="s">
        <v>1408</v>
      </c>
      <c r="CL14" s="4">
        <v>1</v>
      </c>
      <c r="CM14" s="4"/>
      <c r="CN14" s="4" t="s">
        <v>1408</v>
      </c>
      <c r="CO14" s="4"/>
      <c r="CP14" s="4" t="s">
        <v>1408</v>
      </c>
      <c r="CQ14" s="4">
        <v>1</v>
      </c>
      <c r="CR14" s="4"/>
      <c r="CS14" s="4">
        <v>1</v>
      </c>
      <c r="CT14" s="4" t="s">
        <v>1408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 t="s">
        <v>1408</v>
      </c>
      <c r="DF14" s="4">
        <v>1</v>
      </c>
      <c r="DG14" s="4"/>
      <c r="DH14" s="4" t="s">
        <v>1408</v>
      </c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75" x14ac:dyDescent="0.25">
      <c r="A15" s="2">
        <v>2</v>
      </c>
      <c r="B15" s="127" t="s">
        <v>1413</v>
      </c>
      <c r="C15" s="4">
        <v>1</v>
      </c>
      <c r="D15" s="4"/>
      <c r="E15" s="4"/>
      <c r="F15" s="61">
        <v>1</v>
      </c>
      <c r="G15" s="61" t="s">
        <v>1408</v>
      </c>
      <c r="H15" s="4"/>
      <c r="I15" s="61">
        <v>1</v>
      </c>
      <c r="J15" s="61" t="s">
        <v>1408</v>
      </c>
      <c r="K15" s="4"/>
      <c r="L15" s="61">
        <v>1</v>
      </c>
      <c r="M15" s="61" t="s">
        <v>1408</v>
      </c>
      <c r="N15" s="61"/>
      <c r="O15" s="61">
        <v>1</v>
      </c>
      <c r="P15" s="61" t="s">
        <v>1408</v>
      </c>
      <c r="Q15" s="61"/>
      <c r="R15" s="61"/>
      <c r="S15" s="61">
        <v>1</v>
      </c>
      <c r="T15" s="61" t="s">
        <v>1408</v>
      </c>
      <c r="U15" s="61"/>
      <c r="V15" s="61">
        <v>1</v>
      </c>
      <c r="W15" s="61" t="s">
        <v>1408</v>
      </c>
      <c r="X15" s="61"/>
      <c r="Y15" s="61">
        <v>1</v>
      </c>
      <c r="Z15" s="61" t="s">
        <v>1408</v>
      </c>
      <c r="AA15" s="61"/>
      <c r="AB15" s="61">
        <v>1</v>
      </c>
      <c r="AC15" s="61" t="s">
        <v>1408</v>
      </c>
      <c r="AD15" s="61"/>
      <c r="AE15" s="61">
        <v>1</v>
      </c>
      <c r="AF15" s="61" t="s">
        <v>1408</v>
      </c>
      <c r="AG15" s="61"/>
      <c r="AH15" s="61">
        <v>1</v>
      </c>
      <c r="AI15" s="61" t="s">
        <v>1408</v>
      </c>
      <c r="AJ15" s="61"/>
      <c r="AK15" s="61">
        <v>1</v>
      </c>
      <c r="AL15" s="61" t="s">
        <v>1408</v>
      </c>
      <c r="AM15" s="61"/>
      <c r="AN15" s="61">
        <v>1</v>
      </c>
      <c r="AO15" s="61" t="s">
        <v>1408</v>
      </c>
      <c r="AP15" s="61"/>
      <c r="AQ15" s="61">
        <v>1</v>
      </c>
      <c r="AR15" s="61" t="s">
        <v>1408</v>
      </c>
      <c r="AS15" s="61"/>
      <c r="AT15" s="61">
        <v>1</v>
      </c>
      <c r="AU15" s="61" t="s">
        <v>1408</v>
      </c>
      <c r="AV15" s="61">
        <v>1</v>
      </c>
      <c r="AW15" s="61"/>
      <c r="AX15" s="61" t="s">
        <v>1408</v>
      </c>
      <c r="AY15" s="61"/>
      <c r="AZ15" s="61">
        <v>1</v>
      </c>
      <c r="BA15" s="61" t="s">
        <v>1408</v>
      </c>
      <c r="BB15" s="61"/>
      <c r="BC15" s="61">
        <v>1</v>
      </c>
      <c r="BD15" s="61" t="s">
        <v>1408</v>
      </c>
      <c r="BE15" s="61"/>
      <c r="BF15" s="61">
        <v>1</v>
      </c>
      <c r="BG15" s="61" t="s">
        <v>1408</v>
      </c>
      <c r="BH15" s="61"/>
      <c r="BI15" s="61">
        <v>1</v>
      </c>
      <c r="BJ15" s="61" t="s">
        <v>1408</v>
      </c>
      <c r="BK15" s="4"/>
      <c r="BL15" s="4">
        <v>1</v>
      </c>
      <c r="BM15" s="4" t="s">
        <v>1408</v>
      </c>
      <c r="BN15" s="4">
        <v>1</v>
      </c>
      <c r="BO15" s="4" t="s">
        <v>1408</v>
      </c>
      <c r="BP15" s="4"/>
      <c r="BQ15" s="4" t="s">
        <v>1408</v>
      </c>
      <c r="BR15" s="4">
        <v>1</v>
      </c>
      <c r="BS15" s="4" t="s">
        <v>1408</v>
      </c>
      <c r="BT15" s="4"/>
      <c r="BU15" s="4">
        <v>1</v>
      </c>
      <c r="BV15" s="4" t="s">
        <v>1408</v>
      </c>
      <c r="BW15" s="4"/>
      <c r="BX15" s="4">
        <v>1</v>
      </c>
      <c r="BY15" s="4" t="s">
        <v>1408</v>
      </c>
      <c r="BZ15" s="4"/>
      <c r="CA15" s="4">
        <v>1</v>
      </c>
      <c r="CB15" s="4" t="s">
        <v>1408</v>
      </c>
      <c r="CC15" s="4"/>
      <c r="CD15" s="4"/>
      <c r="CE15" s="4">
        <v>1</v>
      </c>
      <c r="CF15" s="4">
        <v>1</v>
      </c>
      <c r="CG15" s="4" t="s">
        <v>1408</v>
      </c>
      <c r="CH15" s="4" t="s">
        <v>1408</v>
      </c>
      <c r="CI15" s="4">
        <v>1</v>
      </c>
      <c r="CJ15" s="4"/>
      <c r="CK15" s="4" t="s">
        <v>1408</v>
      </c>
      <c r="CL15" s="4">
        <v>1</v>
      </c>
      <c r="CM15" s="4"/>
      <c r="CN15" s="4" t="s">
        <v>1408</v>
      </c>
      <c r="CO15" s="4"/>
      <c r="CP15" s="4">
        <v>1</v>
      </c>
      <c r="CQ15" s="4" t="s">
        <v>1408</v>
      </c>
      <c r="CR15" s="4"/>
      <c r="CS15" s="4">
        <v>1</v>
      </c>
      <c r="CT15" s="4" t="s">
        <v>1408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 t="s">
        <v>1408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75" x14ac:dyDescent="0.25">
      <c r="A16" s="2">
        <v>3</v>
      </c>
      <c r="B16" s="127" t="s">
        <v>1414</v>
      </c>
      <c r="C16" s="4">
        <v>1</v>
      </c>
      <c r="D16" s="4"/>
      <c r="E16" s="4"/>
      <c r="F16" s="61">
        <v>1</v>
      </c>
      <c r="G16" s="61"/>
      <c r="H16" s="4"/>
      <c r="I16" s="61">
        <v>1</v>
      </c>
      <c r="J16" s="61"/>
      <c r="K16" s="4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 t="s">
        <v>1408</v>
      </c>
      <c r="T16" s="61"/>
      <c r="U16" s="61"/>
      <c r="V16" s="61">
        <v>1</v>
      </c>
      <c r="W16" s="61"/>
      <c r="X16" s="61">
        <v>1</v>
      </c>
      <c r="Y16" s="61" t="s">
        <v>1408</v>
      </c>
      <c r="Z16" s="61"/>
      <c r="AA16" s="61">
        <v>1</v>
      </c>
      <c r="AB16" s="61" t="s">
        <v>1408</v>
      </c>
      <c r="AC16" s="61"/>
      <c r="AD16" s="61">
        <v>1</v>
      </c>
      <c r="AE16" s="61" t="s">
        <v>1408</v>
      </c>
      <c r="AF16" s="61"/>
      <c r="AG16" s="61">
        <v>1</v>
      </c>
      <c r="AH16" s="61" t="s">
        <v>1408</v>
      </c>
      <c r="AI16" s="61"/>
      <c r="AJ16" s="61"/>
      <c r="AK16" s="61">
        <v>1</v>
      </c>
      <c r="AL16" s="61"/>
      <c r="AM16" s="61">
        <v>1</v>
      </c>
      <c r="AN16" s="61" t="s">
        <v>1408</v>
      </c>
      <c r="AO16" s="61"/>
      <c r="AP16" s="61">
        <v>1</v>
      </c>
      <c r="AQ16" s="61" t="s">
        <v>1408</v>
      </c>
      <c r="AR16" s="61"/>
      <c r="AS16" s="61"/>
      <c r="AT16" s="61">
        <v>1</v>
      </c>
      <c r="AU16" s="61"/>
      <c r="AV16" s="61">
        <v>1</v>
      </c>
      <c r="AW16" s="61" t="s">
        <v>1408</v>
      </c>
      <c r="AX16" s="61"/>
      <c r="AY16" s="61">
        <v>1</v>
      </c>
      <c r="AZ16" s="61" t="s">
        <v>1408</v>
      </c>
      <c r="BA16" s="61"/>
      <c r="BB16" s="61">
        <v>1</v>
      </c>
      <c r="BC16" s="61" t="s">
        <v>1408</v>
      </c>
      <c r="BD16" s="61"/>
      <c r="BE16" s="61">
        <v>1</v>
      </c>
      <c r="BF16" s="61" t="s">
        <v>1408</v>
      </c>
      <c r="BG16" s="61"/>
      <c r="BH16" s="61"/>
      <c r="BI16" s="61">
        <v>1</v>
      </c>
      <c r="BJ16" s="61"/>
      <c r="BK16" s="4"/>
      <c r="BL16" s="4">
        <v>1</v>
      </c>
      <c r="BM16" s="4"/>
      <c r="BN16" s="4">
        <v>1</v>
      </c>
      <c r="BO16" s="4"/>
      <c r="BP16" s="4"/>
      <c r="BQ16" s="4" t="s">
        <v>1408</v>
      </c>
      <c r="BR16" s="4">
        <v>1</v>
      </c>
      <c r="BS16" s="4"/>
      <c r="BT16" s="4" t="s">
        <v>1408</v>
      </c>
      <c r="BU16" s="4">
        <v>1</v>
      </c>
      <c r="BV16" s="4"/>
      <c r="BW16" s="4"/>
      <c r="BX16" s="4">
        <v>1</v>
      </c>
      <c r="BY16" s="4"/>
      <c r="BZ16" s="4" t="s">
        <v>1408</v>
      </c>
      <c r="CA16" s="4">
        <v>1</v>
      </c>
      <c r="CB16" s="4"/>
      <c r="CC16" s="4" t="s">
        <v>1408</v>
      </c>
      <c r="CD16" s="4">
        <v>1</v>
      </c>
      <c r="CE16" s="4"/>
      <c r="CF16" s="4" t="s">
        <v>1408</v>
      </c>
      <c r="CG16" s="4">
        <v>1</v>
      </c>
      <c r="CH16" s="4"/>
      <c r="CI16" s="4" t="s">
        <v>1408</v>
      </c>
      <c r="CJ16" s="4">
        <v>1</v>
      </c>
      <c r="CK16" s="4"/>
      <c r="CL16" s="4" t="s">
        <v>1408</v>
      </c>
      <c r="CM16" s="4">
        <v>1</v>
      </c>
      <c r="CN16" s="4"/>
      <c r="CO16" s="4" t="s">
        <v>1408</v>
      </c>
      <c r="CP16" s="4" t="s">
        <v>1408</v>
      </c>
      <c r="CQ16" s="4">
        <v>1</v>
      </c>
      <c r="CR16" s="4" t="s">
        <v>1408</v>
      </c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 t="s">
        <v>1408</v>
      </c>
      <c r="DF16" s="4">
        <v>1</v>
      </c>
      <c r="DG16" s="4"/>
      <c r="DH16" s="4">
        <v>1</v>
      </c>
      <c r="DI16" s="4"/>
      <c r="DJ16" s="4">
        <v>1</v>
      </c>
      <c r="DK16" s="4" t="s">
        <v>1408</v>
      </c>
      <c r="DL16" s="4"/>
      <c r="DM16" s="4"/>
      <c r="DN16" s="4"/>
      <c r="DO16" s="4">
        <v>1</v>
      </c>
      <c r="DP16" s="4"/>
      <c r="DQ16" s="4" t="s">
        <v>1408</v>
      </c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75" x14ac:dyDescent="0.25">
      <c r="A17" s="2">
        <v>4</v>
      </c>
      <c r="B17" s="127" t="s">
        <v>1415</v>
      </c>
      <c r="C17" s="4">
        <v>1</v>
      </c>
      <c r="D17" s="4"/>
      <c r="E17" s="4"/>
      <c r="F17" s="61">
        <v>1</v>
      </c>
      <c r="G17" s="61"/>
      <c r="H17" s="4"/>
      <c r="I17" s="61">
        <v>1</v>
      </c>
      <c r="J17" s="61"/>
      <c r="K17" s="4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4">
        <v>1</v>
      </c>
      <c r="BL17" s="4"/>
      <c r="BM17" s="4"/>
      <c r="BN17" s="4">
        <v>1</v>
      </c>
      <c r="BO17" s="4" t="s">
        <v>1408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 t="s">
        <v>1408</v>
      </c>
      <c r="CA17" s="4">
        <v>1</v>
      </c>
      <c r="CB17" s="4"/>
      <c r="CC17" s="4">
        <v>1</v>
      </c>
      <c r="CD17" s="4"/>
      <c r="CE17" s="4"/>
      <c r="CF17" s="4" t="s">
        <v>1408</v>
      </c>
      <c r="CG17" s="4">
        <v>1</v>
      </c>
      <c r="CH17" s="4"/>
      <c r="CI17" s="4" t="s">
        <v>1408</v>
      </c>
      <c r="CJ17" s="4">
        <v>1</v>
      </c>
      <c r="CK17" s="4"/>
      <c r="CL17" s="4" t="s">
        <v>1408</v>
      </c>
      <c r="CM17" s="4">
        <v>1</v>
      </c>
      <c r="CN17" s="4"/>
      <c r="CO17" s="4" t="s">
        <v>1408</v>
      </c>
      <c r="CP17" s="4">
        <v>1</v>
      </c>
      <c r="CQ17" s="4"/>
      <c r="CR17" s="4" t="s">
        <v>1408</v>
      </c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75" x14ac:dyDescent="0.25">
      <c r="A18" s="2">
        <v>5</v>
      </c>
      <c r="B18" s="127" t="s">
        <v>1428</v>
      </c>
      <c r="C18" s="4">
        <v>1</v>
      </c>
      <c r="D18" s="4"/>
      <c r="E18" s="4"/>
      <c r="F18" s="61">
        <v>1</v>
      </c>
      <c r="G18" s="61"/>
      <c r="H18" s="4"/>
      <c r="I18" s="61">
        <v>1</v>
      </c>
      <c r="J18" s="61"/>
      <c r="K18" s="4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 t="s">
        <v>1408</v>
      </c>
      <c r="T18" s="61"/>
      <c r="U18" s="61"/>
      <c r="V18" s="61">
        <v>1</v>
      </c>
      <c r="W18" s="61"/>
      <c r="X18" s="61">
        <v>1</v>
      </c>
      <c r="Y18" s="61" t="s">
        <v>1408</v>
      </c>
      <c r="Z18" s="61"/>
      <c r="AA18" s="61">
        <v>1</v>
      </c>
      <c r="AB18" s="61" t="s">
        <v>1408</v>
      </c>
      <c r="AC18" s="61"/>
      <c r="AD18" s="61">
        <v>1</v>
      </c>
      <c r="AE18" s="61" t="s">
        <v>1408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>
        <v>1</v>
      </c>
      <c r="AW18" s="61" t="s">
        <v>1408</v>
      </c>
      <c r="AX18" s="61"/>
      <c r="AY18" s="61">
        <v>1</v>
      </c>
      <c r="AZ18" s="61" t="s">
        <v>1408</v>
      </c>
      <c r="BA18" s="61"/>
      <c r="BB18" s="61">
        <v>1</v>
      </c>
      <c r="BC18" s="61" t="s">
        <v>1408</v>
      </c>
      <c r="BD18" s="61"/>
      <c r="BE18" s="61">
        <v>1</v>
      </c>
      <c r="BF18" s="61" t="s">
        <v>1408</v>
      </c>
      <c r="BG18" s="61"/>
      <c r="BH18" s="61"/>
      <c r="BI18" s="61">
        <v>1</v>
      </c>
      <c r="BJ18" s="61"/>
      <c r="BK18" s="4"/>
      <c r="BL18" s="4">
        <v>1</v>
      </c>
      <c r="BM18" s="4"/>
      <c r="BN18" s="4">
        <v>1</v>
      </c>
      <c r="BO18" s="4"/>
      <c r="BP18" s="4"/>
      <c r="BQ18" s="4" t="s">
        <v>1408</v>
      </c>
      <c r="BR18" s="4" t="s">
        <v>1408</v>
      </c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 t="s">
        <v>1408</v>
      </c>
      <c r="CD18" s="4">
        <v>1</v>
      </c>
      <c r="CE18" s="4"/>
      <c r="CF18" s="4" t="s">
        <v>1408</v>
      </c>
      <c r="CG18" s="4">
        <v>1</v>
      </c>
      <c r="CH18" s="4"/>
      <c r="CI18" s="4" t="s">
        <v>1408</v>
      </c>
      <c r="CJ18" s="4"/>
      <c r="CK18" s="4">
        <v>1</v>
      </c>
      <c r="CL18" s="4" t="s">
        <v>1408</v>
      </c>
      <c r="CM18" s="4">
        <v>1</v>
      </c>
      <c r="CN18" s="4"/>
      <c r="CO18" s="4" t="s">
        <v>1408</v>
      </c>
      <c r="CP18" s="4">
        <v>1</v>
      </c>
      <c r="CQ18" s="4"/>
      <c r="CR18" s="4" t="s">
        <v>1408</v>
      </c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 t="s">
        <v>1408</v>
      </c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75" x14ac:dyDescent="0.25">
      <c r="A19" s="2">
        <v>6</v>
      </c>
      <c r="B19" s="127" t="s">
        <v>1429</v>
      </c>
      <c r="C19" s="4">
        <v>1</v>
      </c>
      <c r="D19" s="4"/>
      <c r="E19" s="4"/>
      <c r="F19" s="61">
        <v>1</v>
      </c>
      <c r="G19" s="61"/>
      <c r="H19" s="4"/>
      <c r="I19" s="61">
        <v>1</v>
      </c>
      <c r="J19" s="61"/>
      <c r="K19" s="4"/>
      <c r="L19" s="61">
        <v>1</v>
      </c>
      <c r="M19" s="61"/>
      <c r="N19" s="61"/>
      <c r="O19" s="61">
        <v>1</v>
      </c>
      <c r="P19" s="61"/>
      <c r="Q19" s="61"/>
      <c r="R19" s="61" t="s">
        <v>1408</v>
      </c>
      <c r="S19" s="61">
        <v>1</v>
      </c>
      <c r="T19" s="61"/>
      <c r="U19" s="61">
        <v>1</v>
      </c>
      <c r="V19" s="61" t="s">
        <v>1408</v>
      </c>
      <c r="W19" s="61"/>
      <c r="X19" s="61" t="s">
        <v>1408</v>
      </c>
      <c r="Y19" s="61">
        <v>1</v>
      </c>
      <c r="Z19" s="61"/>
      <c r="AA19" s="61">
        <v>1</v>
      </c>
      <c r="AB19" s="61" t="s">
        <v>1408</v>
      </c>
      <c r="AC19" s="61"/>
      <c r="AD19" s="61">
        <v>1</v>
      </c>
      <c r="AE19" s="61"/>
      <c r="AF19" s="61"/>
      <c r="AG19" s="61">
        <v>1</v>
      </c>
      <c r="AH19" s="61" t="s">
        <v>1408</v>
      </c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 t="s">
        <v>1408</v>
      </c>
      <c r="AT19" s="61">
        <v>1</v>
      </c>
      <c r="AU19" s="61"/>
      <c r="AV19" s="61" t="s">
        <v>1408</v>
      </c>
      <c r="AW19" s="61">
        <v>1</v>
      </c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 t="s">
        <v>1408</v>
      </c>
      <c r="BI19" s="61">
        <v>1</v>
      </c>
      <c r="BJ19" s="61"/>
      <c r="BK19" s="4">
        <v>1</v>
      </c>
      <c r="BL19" s="4"/>
      <c r="BM19" s="4"/>
      <c r="BN19" s="4">
        <v>1</v>
      </c>
      <c r="BO19" s="4"/>
      <c r="BP19" s="4" t="s">
        <v>1408</v>
      </c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 t="s">
        <v>1408</v>
      </c>
      <c r="CD19" s="4">
        <v>1</v>
      </c>
      <c r="CE19" s="4"/>
      <c r="CF19" s="4" t="s">
        <v>1408</v>
      </c>
      <c r="CG19" s="4">
        <v>1</v>
      </c>
      <c r="CH19" s="4"/>
      <c r="CI19" s="4" t="s">
        <v>1408</v>
      </c>
      <c r="CJ19" s="4">
        <v>1</v>
      </c>
      <c r="CK19" s="4"/>
      <c r="CL19" s="4">
        <v>1</v>
      </c>
      <c r="CM19" s="4"/>
      <c r="CN19" s="4"/>
      <c r="CO19" s="4" t="s">
        <v>1408</v>
      </c>
      <c r="CP19" s="4">
        <v>1</v>
      </c>
      <c r="CQ19" s="4"/>
      <c r="CR19" s="4" t="s">
        <v>1408</v>
      </c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75" x14ac:dyDescent="0.25">
      <c r="A20" s="2">
        <v>7</v>
      </c>
      <c r="B20" s="127" t="s">
        <v>1430</v>
      </c>
      <c r="C20" s="4"/>
      <c r="D20" s="4">
        <v>1</v>
      </c>
      <c r="E20" s="4"/>
      <c r="F20" s="61">
        <v>1</v>
      </c>
      <c r="G20" s="61" t="s">
        <v>1408</v>
      </c>
      <c r="H20" s="4"/>
      <c r="I20" s="61">
        <v>1</v>
      </c>
      <c r="J20" s="61" t="s">
        <v>1408</v>
      </c>
      <c r="K20" s="4"/>
      <c r="L20" s="61">
        <v>1</v>
      </c>
      <c r="M20" s="61" t="s">
        <v>1408</v>
      </c>
      <c r="N20" s="61"/>
      <c r="O20" s="61">
        <v>1</v>
      </c>
      <c r="P20" s="61" t="s">
        <v>1408</v>
      </c>
      <c r="Q20" s="61"/>
      <c r="R20" s="61">
        <v>1</v>
      </c>
      <c r="S20" s="61" t="s">
        <v>1408</v>
      </c>
      <c r="T20" s="61"/>
      <c r="U20" s="61"/>
      <c r="V20" s="61">
        <v>1</v>
      </c>
      <c r="W20" s="61"/>
      <c r="X20" s="61"/>
      <c r="Y20" s="61">
        <v>1</v>
      </c>
      <c r="Z20" s="61"/>
      <c r="AA20" s="61">
        <v>1</v>
      </c>
      <c r="AB20" s="61" t="s">
        <v>1408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>
        <v>1</v>
      </c>
      <c r="AK20" s="61" t="s">
        <v>1408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>
        <v>1</v>
      </c>
      <c r="AZ20" s="61" t="s">
        <v>1408</v>
      </c>
      <c r="BA20" s="61"/>
      <c r="BB20" s="61">
        <v>1</v>
      </c>
      <c r="BC20" s="61" t="s">
        <v>1408</v>
      </c>
      <c r="BD20" s="61"/>
      <c r="BE20" s="61">
        <v>1</v>
      </c>
      <c r="BF20" s="61" t="s">
        <v>1408</v>
      </c>
      <c r="BG20" s="61"/>
      <c r="BH20" s="61"/>
      <c r="BI20" s="61">
        <v>1</v>
      </c>
      <c r="BJ20" s="61"/>
      <c r="BK20" s="4"/>
      <c r="BL20" s="4">
        <v>1</v>
      </c>
      <c r="BM20" s="4" t="s">
        <v>1408</v>
      </c>
      <c r="BN20" s="4"/>
      <c r="BO20" s="4">
        <v>1</v>
      </c>
      <c r="BP20" s="4" t="s">
        <v>1408</v>
      </c>
      <c r="BQ20" s="4"/>
      <c r="BR20" s="4" t="s">
        <v>1408</v>
      </c>
      <c r="BS20" s="4">
        <v>1</v>
      </c>
      <c r="BT20" s="4"/>
      <c r="BU20" s="4">
        <v>1</v>
      </c>
      <c r="BV20" s="4" t="s">
        <v>1408</v>
      </c>
      <c r="BW20" s="4"/>
      <c r="BX20" s="4">
        <v>1</v>
      </c>
      <c r="BY20" s="4" t="s">
        <v>1408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 t="s">
        <v>1408</v>
      </c>
      <c r="CK20" s="4"/>
      <c r="CL20" s="4">
        <v>1</v>
      </c>
      <c r="CM20" s="4" t="s">
        <v>1408</v>
      </c>
      <c r="CN20" s="4"/>
      <c r="CO20" s="4"/>
      <c r="CP20" s="4" t="s">
        <v>1408</v>
      </c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75" x14ac:dyDescent="0.3">
      <c r="A21" s="3">
        <v>8</v>
      </c>
      <c r="B21" s="128" t="s">
        <v>1416</v>
      </c>
      <c r="C21" s="4"/>
      <c r="D21" s="4">
        <v>1</v>
      </c>
      <c r="E21" s="4"/>
      <c r="F21" s="61">
        <v>1</v>
      </c>
      <c r="G21" s="61" t="s">
        <v>1408</v>
      </c>
      <c r="H21" s="4"/>
      <c r="I21" s="61"/>
      <c r="J21" s="61">
        <v>1</v>
      </c>
      <c r="K21" s="4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>
        <v>1</v>
      </c>
      <c r="AB21" s="61" t="s">
        <v>1408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/>
      <c r="BC21" s="61">
        <v>1</v>
      </c>
      <c r="BD21" s="61"/>
      <c r="BE21" s="61"/>
      <c r="BF21" s="61">
        <v>1</v>
      </c>
      <c r="BG21" s="61"/>
      <c r="BH21" s="61"/>
      <c r="BI21" s="61">
        <v>1</v>
      </c>
      <c r="BJ21" s="61"/>
      <c r="BK21" s="4"/>
      <c r="BL21" s="4">
        <v>1</v>
      </c>
      <c r="BM21" s="4" t="s">
        <v>1408</v>
      </c>
      <c r="BN21" s="4"/>
      <c r="BO21" s="4">
        <v>1</v>
      </c>
      <c r="BP21" s="4" t="s">
        <v>1408</v>
      </c>
      <c r="BQ21" s="4" t="s">
        <v>1408</v>
      </c>
      <c r="BR21" s="4">
        <v>1</v>
      </c>
      <c r="BS21" s="4" t="s">
        <v>1408</v>
      </c>
      <c r="BT21" s="4"/>
      <c r="BU21" s="4">
        <v>1</v>
      </c>
      <c r="BV21" s="4" t="s">
        <v>1408</v>
      </c>
      <c r="BW21" s="4"/>
      <c r="BX21" s="4">
        <v>1</v>
      </c>
      <c r="BY21" s="4" t="s">
        <v>1408</v>
      </c>
      <c r="BZ21" s="4"/>
      <c r="CA21" s="4">
        <v>1</v>
      </c>
      <c r="CB21" s="4"/>
      <c r="CC21" s="4" t="s">
        <v>1408</v>
      </c>
      <c r="CD21" s="4">
        <v>1</v>
      </c>
      <c r="CE21" s="4"/>
      <c r="CF21" s="4">
        <v>1</v>
      </c>
      <c r="CG21" s="4" t="s">
        <v>1408</v>
      </c>
      <c r="CH21" s="4"/>
      <c r="CI21" s="4">
        <v>1</v>
      </c>
      <c r="CJ21" s="4" t="s">
        <v>1408</v>
      </c>
      <c r="CK21" s="4"/>
      <c r="CL21" s="4">
        <v>1</v>
      </c>
      <c r="CM21" s="4" t="s">
        <v>1408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8.75" x14ac:dyDescent="0.3">
      <c r="A22" s="3">
        <v>9</v>
      </c>
      <c r="B22" s="128" t="s">
        <v>1417</v>
      </c>
      <c r="C22" s="4">
        <v>1</v>
      </c>
      <c r="D22" s="4"/>
      <c r="E22" s="4"/>
      <c r="F22" s="61"/>
      <c r="G22" s="61">
        <v>1</v>
      </c>
      <c r="H22" s="4"/>
      <c r="I22" s="61"/>
      <c r="J22" s="61">
        <v>1</v>
      </c>
      <c r="K22" s="4"/>
      <c r="L22" s="61">
        <v>1</v>
      </c>
      <c r="M22" s="61"/>
      <c r="N22" s="61" t="s">
        <v>1408</v>
      </c>
      <c r="O22" s="61"/>
      <c r="P22" s="61">
        <v>1</v>
      </c>
      <c r="Q22" s="61" t="s">
        <v>1408</v>
      </c>
      <c r="R22" s="61">
        <v>1</v>
      </c>
      <c r="S22" s="61" t="s">
        <v>1408</v>
      </c>
      <c r="T22" s="61"/>
      <c r="U22" s="61">
        <v>1</v>
      </c>
      <c r="V22" s="61" t="s">
        <v>1408</v>
      </c>
      <c r="W22" s="61"/>
      <c r="X22" s="61">
        <v>1</v>
      </c>
      <c r="Y22" s="61" t="s">
        <v>1408</v>
      </c>
      <c r="Z22" s="61"/>
      <c r="AA22" s="61">
        <v>1</v>
      </c>
      <c r="AB22" s="61" t="s">
        <v>1408</v>
      </c>
      <c r="AC22" s="61"/>
      <c r="AD22" s="61"/>
      <c r="AE22" s="61">
        <v>1</v>
      </c>
      <c r="AF22" s="61"/>
      <c r="AG22" s="61">
        <v>1</v>
      </c>
      <c r="AH22" s="61" t="s">
        <v>1408</v>
      </c>
      <c r="AI22" s="61"/>
      <c r="AJ22" s="61">
        <v>1</v>
      </c>
      <c r="AK22" s="61" t="s">
        <v>1408</v>
      </c>
      <c r="AL22" s="61"/>
      <c r="AM22" s="61"/>
      <c r="AN22" s="61">
        <v>1</v>
      </c>
      <c r="AO22" s="61"/>
      <c r="AP22" s="61">
        <v>1</v>
      </c>
      <c r="AQ22" s="61" t="s">
        <v>1408</v>
      </c>
      <c r="AR22" s="61"/>
      <c r="AS22" s="61" t="s">
        <v>1408</v>
      </c>
      <c r="AT22" s="61">
        <v>1</v>
      </c>
      <c r="AU22" s="61"/>
      <c r="AV22" s="61"/>
      <c r="AW22" s="61">
        <v>1</v>
      </c>
      <c r="AX22" s="61"/>
      <c r="AY22" s="61">
        <v>1</v>
      </c>
      <c r="AZ22" s="61" t="s">
        <v>1408</v>
      </c>
      <c r="BA22" s="61"/>
      <c r="BB22" s="61">
        <v>1</v>
      </c>
      <c r="BC22" s="61" t="s">
        <v>1408</v>
      </c>
      <c r="BD22" s="61"/>
      <c r="BE22" s="61">
        <v>1</v>
      </c>
      <c r="BF22" s="61" t="s">
        <v>1408</v>
      </c>
      <c r="BG22" s="61"/>
      <c r="BH22" s="61"/>
      <c r="BI22" s="61">
        <v>1</v>
      </c>
      <c r="BJ22" s="61"/>
      <c r="BK22" s="4">
        <v>1</v>
      </c>
      <c r="BL22" s="4"/>
      <c r="BM22" s="4" t="s">
        <v>1408</v>
      </c>
      <c r="BN22" s="4">
        <v>1</v>
      </c>
      <c r="BO22" s="4" t="s">
        <v>1408</v>
      </c>
      <c r="BP22" s="4"/>
      <c r="BQ22" s="4">
        <v>1</v>
      </c>
      <c r="BR22" s="4"/>
      <c r="BS22" s="4" t="s">
        <v>1408</v>
      </c>
      <c r="BT22" s="4">
        <v>1</v>
      </c>
      <c r="BU22" s="4"/>
      <c r="BV22" s="4" t="s">
        <v>1408</v>
      </c>
      <c r="BW22" s="4">
        <v>1</v>
      </c>
      <c r="BX22" s="4"/>
      <c r="BY22" s="4" t="s">
        <v>1408</v>
      </c>
      <c r="BZ22" s="4"/>
      <c r="CA22" s="4">
        <v>1</v>
      </c>
      <c r="CB22" s="4"/>
      <c r="CC22" s="4">
        <v>1</v>
      </c>
      <c r="CD22" s="4" t="s">
        <v>1408</v>
      </c>
      <c r="CE22" s="4"/>
      <c r="CF22" s="4">
        <v>1</v>
      </c>
      <c r="CG22" s="4" t="s">
        <v>1408</v>
      </c>
      <c r="CH22" s="4"/>
      <c r="CI22" s="4">
        <v>1</v>
      </c>
      <c r="CJ22" s="4" t="s">
        <v>1408</v>
      </c>
      <c r="CK22" s="4"/>
      <c r="CL22" s="4">
        <v>1</v>
      </c>
      <c r="CM22" s="4" t="s">
        <v>1408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8.75" x14ac:dyDescent="0.3">
      <c r="A23" s="3">
        <v>10</v>
      </c>
      <c r="B23" s="128" t="s">
        <v>1418</v>
      </c>
      <c r="C23" s="4">
        <v>1</v>
      </c>
      <c r="D23" s="4"/>
      <c r="E23" s="4"/>
      <c r="F23" s="61">
        <v>1</v>
      </c>
      <c r="G23" s="61"/>
      <c r="H23" s="4"/>
      <c r="I23" s="61">
        <v>1</v>
      </c>
      <c r="J23" s="61"/>
      <c r="K23" s="4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4">
        <v>1</v>
      </c>
      <c r="BL23" s="4" t="s">
        <v>1408</v>
      </c>
      <c r="BM23" s="4"/>
      <c r="BN23" s="4">
        <v>1</v>
      </c>
      <c r="BO23" s="4" t="s">
        <v>1408</v>
      </c>
      <c r="BP23" s="4"/>
      <c r="BQ23" s="4">
        <v>1</v>
      </c>
      <c r="BR23" s="4" t="s">
        <v>1408</v>
      </c>
      <c r="BS23" s="4"/>
      <c r="BT23" s="4">
        <v>1</v>
      </c>
      <c r="BU23" s="4" t="s">
        <v>1408</v>
      </c>
      <c r="BV23" s="4"/>
      <c r="BW23" s="4">
        <v>1</v>
      </c>
      <c r="BX23" s="4" t="s">
        <v>1408</v>
      </c>
      <c r="BY23" s="4"/>
      <c r="BZ23" s="4" t="s">
        <v>1408</v>
      </c>
      <c r="CA23" s="4">
        <v>1</v>
      </c>
      <c r="CB23" s="4"/>
      <c r="CC23" s="4">
        <v>1</v>
      </c>
      <c r="CD23" s="4"/>
      <c r="CE23" s="4"/>
      <c r="CF23" s="4" t="s">
        <v>1408</v>
      </c>
      <c r="CG23" s="4">
        <v>1</v>
      </c>
      <c r="CH23" s="4"/>
      <c r="CI23" s="4" t="s">
        <v>1408</v>
      </c>
      <c r="CJ23" s="4">
        <v>1</v>
      </c>
      <c r="CK23" s="4"/>
      <c r="CL23" s="4" t="s">
        <v>1408</v>
      </c>
      <c r="CM23" s="4">
        <v>1</v>
      </c>
      <c r="CN23" s="4"/>
      <c r="CO23" s="4" t="s">
        <v>1408</v>
      </c>
      <c r="CP23" s="4">
        <v>1</v>
      </c>
      <c r="CQ23" s="4"/>
      <c r="CR23" s="4" t="s">
        <v>1408</v>
      </c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 t="s">
        <v>1408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8.75" x14ac:dyDescent="0.3">
      <c r="A24" s="3">
        <v>11</v>
      </c>
      <c r="B24" s="128" t="s">
        <v>1431</v>
      </c>
      <c r="C24" s="4"/>
      <c r="D24" s="4">
        <v>1</v>
      </c>
      <c r="E24" s="4"/>
      <c r="F24" s="61" t="s">
        <v>1408</v>
      </c>
      <c r="G24" s="61">
        <v>1</v>
      </c>
      <c r="H24" s="4"/>
      <c r="I24" s="61">
        <v>1</v>
      </c>
      <c r="J24" s="61"/>
      <c r="K24" s="4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 t="s">
        <v>1408</v>
      </c>
      <c r="AT24" s="61">
        <v>1</v>
      </c>
      <c r="AU24" s="61"/>
      <c r="AV24" s="61" t="s">
        <v>1408</v>
      </c>
      <c r="AW24" s="61">
        <v>1</v>
      </c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 t="s">
        <v>1408</v>
      </c>
      <c r="BI24" s="61">
        <v>1</v>
      </c>
      <c r="BJ24" s="61"/>
      <c r="BK24" s="4"/>
      <c r="BL24" s="4">
        <v>1</v>
      </c>
      <c r="BM24" s="4"/>
      <c r="BN24" s="4"/>
      <c r="BO24" s="4">
        <v>1</v>
      </c>
      <c r="BP24" s="4" t="s">
        <v>1408</v>
      </c>
      <c r="BQ24" s="4" t="s">
        <v>1408</v>
      </c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 t="s">
        <v>1408</v>
      </c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 t="s">
        <v>1408</v>
      </c>
      <c r="CP24" s="4">
        <v>1</v>
      </c>
      <c r="CQ24" s="4"/>
      <c r="CR24" s="4" t="s">
        <v>1408</v>
      </c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 t="s">
        <v>1408</v>
      </c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75" x14ac:dyDescent="0.3">
      <c r="A25" s="3">
        <v>12</v>
      </c>
      <c r="B25" s="128" t="s">
        <v>1432</v>
      </c>
      <c r="C25" s="4">
        <v>1</v>
      </c>
      <c r="D25" s="4" t="s">
        <v>1408</v>
      </c>
      <c r="E25" s="4"/>
      <c r="F25" s="61">
        <v>1</v>
      </c>
      <c r="G25" s="61" t="s">
        <v>1408</v>
      </c>
      <c r="H25" s="4"/>
      <c r="I25" s="61"/>
      <c r="J25" s="61">
        <v>1</v>
      </c>
      <c r="K25" s="4"/>
      <c r="L25" s="61">
        <v>1</v>
      </c>
      <c r="M25" s="61"/>
      <c r="N25" s="61" t="s">
        <v>1408</v>
      </c>
      <c r="O25" s="61"/>
      <c r="P25" s="61">
        <v>1</v>
      </c>
      <c r="Q25" s="61" t="s">
        <v>1408</v>
      </c>
      <c r="R25" s="61"/>
      <c r="S25" s="61">
        <v>1</v>
      </c>
      <c r="T25" s="61" t="s">
        <v>1408</v>
      </c>
      <c r="U25" s="61">
        <v>1</v>
      </c>
      <c r="V25" s="61"/>
      <c r="W25" s="61" t="s">
        <v>1408</v>
      </c>
      <c r="X25" s="61"/>
      <c r="Y25" s="61">
        <v>1</v>
      </c>
      <c r="Z25" s="61" t="s">
        <v>1408</v>
      </c>
      <c r="AA25" s="61">
        <v>1</v>
      </c>
      <c r="AB25" s="61" t="s">
        <v>1408</v>
      </c>
      <c r="AC25" s="61" t="s">
        <v>1408</v>
      </c>
      <c r="AD25" s="61">
        <v>1</v>
      </c>
      <c r="AE25" s="61"/>
      <c r="AF25" s="61" t="s">
        <v>1408</v>
      </c>
      <c r="AG25" s="61">
        <v>1</v>
      </c>
      <c r="AH25" s="61"/>
      <c r="AI25" s="61" t="s">
        <v>1408</v>
      </c>
      <c r="AJ25" s="61" t="s">
        <v>1408</v>
      </c>
      <c r="AK25" s="61">
        <v>1</v>
      </c>
      <c r="AL25" s="61" t="s">
        <v>1408</v>
      </c>
      <c r="AM25" s="61"/>
      <c r="AN25" s="61">
        <v>1</v>
      </c>
      <c r="AO25" s="61" t="s">
        <v>1408</v>
      </c>
      <c r="AP25" s="61">
        <v>1</v>
      </c>
      <c r="AQ25" s="61"/>
      <c r="AR25" s="61" t="s">
        <v>1408</v>
      </c>
      <c r="AS25" s="61"/>
      <c r="AT25" s="61">
        <v>1</v>
      </c>
      <c r="AU25" s="61" t="s">
        <v>1408</v>
      </c>
      <c r="AV25" s="61"/>
      <c r="AW25" s="61">
        <v>1</v>
      </c>
      <c r="AX25" s="61" t="s">
        <v>1408</v>
      </c>
      <c r="AY25" s="61">
        <v>1</v>
      </c>
      <c r="AZ25" s="61"/>
      <c r="BA25" s="61" t="s">
        <v>1408</v>
      </c>
      <c r="BB25" s="61">
        <v>1</v>
      </c>
      <c r="BC25" s="61"/>
      <c r="BD25" s="61" t="s">
        <v>1408</v>
      </c>
      <c r="BE25" s="61">
        <v>1</v>
      </c>
      <c r="BF25" s="61"/>
      <c r="BG25" s="61" t="s">
        <v>1408</v>
      </c>
      <c r="BH25" s="61"/>
      <c r="BI25" s="61">
        <v>1</v>
      </c>
      <c r="BJ25" s="61" t="s">
        <v>1408</v>
      </c>
      <c r="BK25" s="4">
        <v>1</v>
      </c>
      <c r="BL25" s="4"/>
      <c r="BM25" s="4" t="s">
        <v>1408</v>
      </c>
      <c r="BN25" s="4">
        <v>1</v>
      </c>
      <c r="BO25" s="4"/>
      <c r="BP25" s="4" t="s">
        <v>1408</v>
      </c>
      <c r="BQ25" s="4">
        <v>1</v>
      </c>
      <c r="BR25" s="4"/>
      <c r="BS25" s="4" t="s">
        <v>1408</v>
      </c>
      <c r="BT25" s="4">
        <v>1</v>
      </c>
      <c r="BU25" s="4"/>
      <c r="BV25" s="4" t="s">
        <v>1408</v>
      </c>
      <c r="BW25" s="4"/>
      <c r="BX25" s="4"/>
      <c r="BY25" s="4">
        <v>1</v>
      </c>
      <c r="BZ25" s="4">
        <v>1</v>
      </c>
      <c r="CA25" s="4" t="s">
        <v>1408</v>
      </c>
      <c r="CB25" s="4"/>
      <c r="CC25" s="4">
        <v>1</v>
      </c>
      <c r="CD25" s="4" t="s">
        <v>1408</v>
      </c>
      <c r="CE25" s="4"/>
      <c r="CF25" s="4">
        <v>1</v>
      </c>
      <c r="CG25" s="4" t="s">
        <v>1408</v>
      </c>
      <c r="CH25" s="4"/>
      <c r="CI25" s="4">
        <v>1</v>
      </c>
      <c r="CJ25" s="4" t="s">
        <v>1408</v>
      </c>
      <c r="CK25" s="4"/>
      <c r="CL25" s="4">
        <v>1</v>
      </c>
      <c r="CM25" s="4" t="s">
        <v>1408</v>
      </c>
      <c r="CN25" s="4"/>
      <c r="CO25" s="4">
        <v>1</v>
      </c>
      <c r="CP25" s="4" t="s">
        <v>1408</v>
      </c>
      <c r="CQ25" s="4"/>
      <c r="CR25" s="4">
        <v>1</v>
      </c>
      <c r="CS25" s="4" t="s">
        <v>1408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 t="s">
        <v>1408</v>
      </c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 t="s">
        <v>1408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75" x14ac:dyDescent="0.3">
      <c r="A26" s="3">
        <v>13</v>
      </c>
      <c r="B26" s="128" t="s">
        <v>1419</v>
      </c>
      <c r="C26" s="4"/>
      <c r="D26" s="4">
        <v>1</v>
      </c>
      <c r="E26" s="4"/>
      <c r="F26" s="61"/>
      <c r="G26" s="61">
        <v>1</v>
      </c>
      <c r="H26" s="4"/>
      <c r="I26" s="61">
        <v>1</v>
      </c>
      <c r="J26" s="61" t="s">
        <v>1408</v>
      </c>
      <c r="K26" s="4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>
        <v>1</v>
      </c>
      <c r="AZ26" s="61" t="s">
        <v>1408</v>
      </c>
      <c r="BA26" s="61"/>
      <c r="BB26" s="61">
        <v>1</v>
      </c>
      <c r="BC26" s="61" t="s">
        <v>1408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4"/>
      <c r="BL26" s="4">
        <v>1</v>
      </c>
      <c r="BM26" s="4" t="s">
        <v>1408</v>
      </c>
      <c r="BN26" s="4">
        <v>1</v>
      </c>
      <c r="BO26" s="4"/>
      <c r="BP26" s="4" t="s">
        <v>1408</v>
      </c>
      <c r="BQ26" s="4" t="s">
        <v>1408</v>
      </c>
      <c r="BR26" s="4" t="s">
        <v>1408</v>
      </c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 t="s">
        <v>1408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 t="s">
        <v>1408</v>
      </c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75" x14ac:dyDescent="0.3">
      <c r="A27" s="3">
        <v>14</v>
      </c>
      <c r="B27" s="128" t="s">
        <v>1433</v>
      </c>
      <c r="C27" s="4"/>
      <c r="D27" s="4">
        <v>1</v>
      </c>
      <c r="E27" s="4"/>
      <c r="F27" s="61"/>
      <c r="G27" s="61">
        <v>1</v>
      </c>
      <c r="H27" s="4"/>
      <c r="I27" s="61"/>
      <c r="J27" s="61">
        <v>1</v>
      </c>
      <c r="K27" s="4"/>
      <c r="L27" s="61"/>
      <c r="M27" s="61">
        <v>1</v>
      </c>
      <c r="N27" s="61" t="s">
        <v>1408</v>
      </c>
      <c r="O27" s="61"/>
      <c r="P27" s="61">
        <v>1</v>
      </c>
      <c r="Q27" s="61" t="s">
        <v>1408</v>
      </c>
      <c r="R27" s="61"/>
      <c r="S27" s="61"/>
      <c r="T27" s="61">
        <v>1</v>
      </c>
      <c r="U27" s="61"/>
      <c r="V27" s="61"/>
      <c r="W27" s="61">
        <v>1</v>
      </c>
      <c r="X27" s="61"/>
      <c r="Y27" s="61"/>
      <c r="Z27" s="61">
        <v>1</v>
      </c>
      <c r="AA27" s="61"/>
      <c r="AB27" s="61"/>
      <c r="AC27" s="61">
        <v>1</v>
      </c>
      <c r="AD27" s="61"/>
      <c r="AE27" s="61"/>
      <c r="AF27" s="61">
        <v>1</v>
      </c>
      <c r="AG27" s="61"/>
      <c r="AH27" s="61"/>
      <c r="AI27" s="61">
        <v>1</v>
      </c>
      <c r="AJ27" s="61"/>
      <c r="AK27" s="61">
        <v>1</v>
      </c>
      <c r="AL27" s="61" t="s">
        <v>1408</v>
      </c>
      <c r="AM27" s="61"/>
      <c r="AN27" s="61"/>
      <c r="AO27" s="61">
        <v>1</v>
      </c>
      <c r="AP27" s="61"/>
      <c r="AQ27" s="61"/>
      <c r="AR27" s="61">
        <v>1</v>
      </c>
      <c r="AS27" s="61"/>
      <c r="AT27" s="61"/>
      <c r="AU27" s="61">
        <v>1</v>
      </c>
      <c r="AV27" s="61"/>
      <c r="AW27" s="61"/>
      <c r="AX27" s="61">
        <v>1</v>
      </c>
      <c r="AY27" s="61"/>
      <c r="AZ27" s="61"/>
      <c r="BA27" s="61">
        <v>1</v>
      </c>
      <c r="BB27" s="61"/>
      <c r="BC27" s="61"/>
      <c r="BD27" s="61">
        <v>1</v>
      </c>
      <c r="BE27" s="61"/>
      <c r="BF27" s="61"/>
      <c r="BG27" s="61">
        <v>1</v>
      </c>
      <c r="BH27" s="61"/>
      <c r="BI27" s="61"/>
      <c r="BJ27" s="61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 t="s">
        <v>1408</v>
      </c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 t="s">
        <v>1408</v>
      </c>
      <c r="DD27" s="4"/>
      <c r="DE27" s="4"/>
      <c r="DF27" s="4">
        <v>1</v>
      </c>
      <c r="DG27" s="4"/>
      <c r="DH27" s="4" t="s">
        <v>1408</v>
      </c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75" x14ac:dyDescent="0.3">
      <c r="A28" s="3">
        <v>15</v>
      </c>
      <c r="B28" s="128" t="s">
        <v>1420</v>
      </c>
      <c r="C28" s="4">
        <v>1</v>
      </c>
      <c r="D28" s="4"/>
      <c r="E28" s="4"/>
      <c r="F28" s="61">
        <v>1</v>
      </c>
      <c r="G28" s="61" t="s">
        <v>1408</v>
      </c>
      <c r="H28" s="4"/>
      <c r="I28" s="61">
        <v>1</v>
      </c>
      <c r="J28" s="61" t="s">
        <v>1408</v>
      </c>
      <c r="K28" s="4"/>
      <c r="L28" s="61">
        <v>1</v>
      </c>
      <c r="M28" s="61" t="s">
        <v>1408</v>
      </c>
      <c r="N28" s="61"/>
      <c r="O28" s="61">
        <v>1</v>
      </c>
      <c r="P28" s="61" t="s">
        <v>1408</v>
      </c>
      <c r="Q28" s="61"/>
      <c r="R28" s="61">
        <v>1</v>
      </c>
      <c r="S28" s="61" t="s">
        <v>1408</v>
      </c>
      <c r="T28" s="61"/>
      <c r="U28" s="61"/>
      <c r="V28" s="61">
        <v>1</v>
      </c>
      <c r="W28" s="61"/>
      <c r="X28" s="61"/>
      <c r="Y28" s="61">
        <v>1</v>
      </c>
      <c r="Z28" s="61"/>
      <c r="AA28" s="61">
        <v>1</v>
      </c>
      <c r="AB28" s="61" t="s">
        <v>1408</v>
      </c>
      <c r="AC28" s="61"/>
      <c r="AD28" s="61"/>
      <c r="AE28" s="61">
        <v>1</v>
      </c>
      <c r="AF28" s="61"/>
      <c r="AG28" s="61">
        <v>1</v>
      </c>
      <c r="AH28" s="61" t="s">
        <v>1408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>
        <v>1</v>
      </c>
      <c r="AQ28" s="61" t="s">
        <v>1408</v>
      </c>
      <c r="AR28" s="61"/>
      <c r="AS28" s="61"/>
      <c r="AT28" s="61">
        <v>1</v>
      </c>
      <c r="AU28" s="61"/>
      <c r="AV28" s="61"/>
      <c r="AW28" s="61">
        <v>1</v>
      </c>
      <c r="AX28" s="61"/>
      <c r="AY28" s="61">
        <v>1</v>
      </c>
      <c r="AZ28" s="61" t="s">
        <v>1408</v>
      </c>
      <c r="BA28" s="61"/>
      <c r="BB28" s="61">
        <v>1</v>
      </c>
      <c r="BC28" s="61" t="s">
        <v>1408</v>
      </c>
      <c r="BD28" s="61"/>
      <c r="BE28" s="61">
        <v>1</v>
      </c>
      <c r="BF28" s="61" t="s">
        <v>1408</v>
      </c>
      <c r="BG28" s="61"/>
      <c r="BH28" s="61"/>
      <c r="BI28" s="61">
        <v>1</v>
      </c>
      <c r="BJ28" s="61"/>
      <c r="BK28" s="4"/>
      <c r="BL28" s="4">
        <v>1</v>
      </c>
      <c r="BM28" s="4"/>
      <c r="BN28" s="4"/>
      <c r="BO28" s="4">
        <v>1</v>
      </c>
      <c r="BP28" s="4" t="s">
        <v>1408</v>
      </c>
      <c r="BQ28" s="4" t="s">
        <v>1408</v>
      </c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 t="s">
        <v>1408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75" x14ac:dyDescent="0.3">
      <c r="A29" s="3">
        <v>16</v>
      </c>
      <c r="B29" s="128" t="s">
        <v>1421</v>
      </c>
      <c r="C29" s="4"/>
      <c r="D29" s="4">
        <v>1</v>
      </c>
      <c r="E29" s="4"/>
      <c r="F29" s="61"/>
      <c r="G29" s="61">
        <v>1</v>
      </c>
      <c r="H29" s="4"/>
      <c r="I29" s="61"/>
      <c r="J29" s="61">
        <v>1</v>
      </c>
      <c r="K29" s="4"/>
      <c r="L29" s="61">
        <v>1</v>
      </c>
      <c r="M29" s="61"/>
      <c r="N29" s="61" t="s">
        <v>1408</v>
      </c>
      <c r="O29" s="61"/>
      <c r="P29" s="61">
        <v>1</v>
      </c>
      <c r="Q29" s="61" t="s">
        <v>1408</v>
      </c>
      <c r="R29" s="61"/>
      <c r="S29" s="61" t="s">
        <v>1408</v>
      </c>
      <c r="T29" s="61">
        <v>1</v>
      </c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>
        <v>1</v>
      </c>
      <c r="AI29" s="61"/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61"/>
      <c r="AT29" s="61">
        <v>1</v>
      </c>
      <c r="AU29" s="61"/>
      <c r="AV29" s="61"/>
      <c r="AW29" s="61">
        <v>1</v>
      </c>
      <c r="AX29" s="61"/>
      <c r="AY29" s="61"/>
      <c r="AZ29" s="61">
        <v>1</v>
      </c>
      <c r="BA29" s="61"/>
      <c r="BB29" s="61"/>
      <c r="BC29" s="61">
        <v>1</v>
      </c>
      <c r="BD29" s="61"/>
      <c r="BE29" s="61"/>
      <c r="BF29" s="61">
        <v>1</v>
      </c>
      <c r="BG29" s="61"/>
      <c r="BH29" s="61"/>
      <c r="BI29" s="61">
        <v>1</v>
      </c>
      <c r="BJ29" s="61"/>
      <c r="BK29" s="4"/>
      <c r="BL29" s="4">
        <v>1</v>
      </c>
      <c r="BM29" s="4" t="s">
        <v>1408</v>
      </c>
      <c r="BN29" s="4">
        <v>1</v>
      </c>
      <c r="BO29" s="4"/>
      <c r="BP29" s="4"/>
      <c r="BQ29" s="4" t="s">
        <v>1408</v>
      </c>
      <c r="BR29" s="4" t="s">
        <v>1408</v>
      </c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 t="s">
        <v>1408</v>
      </c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 t="s">
        <v>1408</v>
      </c>
      <c r="CN29" s="4"/>
      <c r="CO29" s="4"/>
      <c r="CP29" s="4">
        <v>1</v>
      </c>
      <c r="CQ29" s="4"/>
      <c r="CR29" s="4"/>
      <c r="CS29" s="4" t="s">
        <v>1408</v>
      </c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 t="s">
        <v>1408</v>
      </c>
      <c r="DF29" s="4">
        <v>1</v>
      </c>
      <c r="DG29" s="4" t="s">
        <v>1408</v>
      </c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75" x14ac:dyDescent="0.3">
      <c r="A30" s="3">
        <v>17</v>
      </c>
      <c r="B30" s="128" t="s">
        <v>1434</v>
      </c>
      <c r="C30" s="4">
        <v>1</v>
      </c>
      <c r="D30" s="4"/>
      <c r="E30" s="4"/>
      <c r="F30" s="61">
        <v>1</v>
      </c>
      <c r="G30" s="61" t="s">
        <v>1408</v>
      </c>
      <c r="H30" s="4"/>
      <c r="I30" s="61">
        <v>1</v>
      </c>
      <c r="J30" s="61" t="s">
        <v>1408</v>
      </c>
      <c r="K30" s="4"/>
      <c r="L30" s="61">
        <v>1</v>
      </c>
      <c r="M30" s="61" t="s">
        <v>1408</v>
      </c>
      <c r="N30" s="61"/>
      <c r="O30" s="61">
        <v>1</v>
      </c>
      <c r="P30" s="61" t="s">
        <v>1408</v>
      </c>
      <c r="Q30" s="61"/>
      <c r="R30" s="61">
        <v>1</v>
      </c>
      <c r="S30" s="61"/>
      <c r="T30" s="61"/>
      <c r="U30" s="61">
        <v>1</v>
      </c>
      <c r="V30" s="61"/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>
        <v>1</v>
      </c>
      <c r="AH30" s="61"/>
      <c r="AI30" s="61"/>
      <c r="AJ30" s="61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1">
        <v>1</v>
      </c>
      <c r="AT30" s="61"/>
      <c r="AU30" s="61"/>
      <c r="AV30" s="61">
        <v>1</v>
      </c>
      <c r="AW30" s="61"/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4">
        <v>1</v>
      </c>
      <c r="BL30" s="4"/>
      <c r="BM30" s="4"/>
      <c r="BN30" s="4">
        <v>1</v>
      </c>
      <c r="BO30" s="4"/>
      <c r="BP30" s="4" t="s">
        <v>1409</v>
      </c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 t="s">
        <v>1408</v>
      </c>
      <c r="CA30" s="4">
        <v>1</v>
      </c>
      <c r="CB30" s="4"/>
      <c r="CC30" s="4">
        <v>1</v>
      </c>
      <c r="CD30" s="4"/>
      <c r="CE30" s="4"/>
      <c r="CF30" s="4" t="s">
        <v>1408</v>
      </c>
      <c r="CG30" s="4">
        <v>1</v>
      </c>
      <c r="CH30" s="4"/>
      <c r="CI30" s="4" t="s">
        <v>1408</v>
      </c>
      <c r="CJ30" s="4">
        <v>1</v>
      </c>
      <c r="CK30" s="4"/>
      <c r="CL30" s="4">
        <v>1</v>
      </c>
      <c r="CM30" s="4"/>
      <c r="CN30" s="4"/>
      <c r="CO30" s="4" t="s">
        <v>1408</v>
      </c>
      <c r="CP30" s="4">
        <v>1</v>
      </c>
      <c r="CQ30" s="4"/>
      <c r="CR30" s="4" t="s">
        <v>1408</v>
      </c>
      <c r="CS30" s="4">
        <v>1</v>
      </c>
      <c r="CT30" s="4"/>
      <c r="CU30" s="4"/>
      <c r="CV30" s="4">
        <v>1</v>
      </c>
      <c r="CW30" s="4" t="s">
        <v>1408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 t="s">
        <v>1408</v>
      </c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75" x14ac:dyDescent="0.3">
      <c r="A31" s="3">
        <v>18</v>
      </c>
      <c r="B31" s="128" t="s">
        <v>1422</v>
      </c>
      <c r="C31" s="4"/>
      <c r="D31" s="4">
        <v>1</v>
      </c>
      <c r="E31" s="4"/>
      <c r="F31" s="61"/>
      <c r="G31" s="61">
        <v>1</v>
      </c>
      <c r="H31" s="4"/>
      <c r="I31" s="61">
        <v>1</v>
      </c>
      <c r="J31" s="61" t="s">
        <v>1408</v>
      </c>
      <c r="K31" s="4"/>
      <c r="L31" s="61">
        <v>1</v>
      </c>
      <c r="M31" s="61" t="s">
        <v>1408</v>
      </c>
      <c r="N31" s="61"/>
      <c r="O31" s="61">
        <v>1</v>
      </c>
      <c r="P31" s="61" t="s">
        <v>1408</v>
      </c>
      <c r="Q31" s="61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>
        <v>1</v>
      </c>
      <c r="AB31" s="61" t="s">
        <v>1408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>
        <v>1</v>
      </c>
      <c r="AZ31" s="61" t="s">
        <v>1408</v>
      </c>
      <c r="BA31" s="61"/>
      <c r="BB31" s="61">
        <v>1</v>
      </c>
      <c r="BC31" s="61" t="s">
        <v>1408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4"/>
      <c r="BL31" s="4">
        <v>1</v>
      </c>
      <c r="BM31" s="4" t="s">
        <v>1408</v>
      </c>
      <c r="BN31" s="4"/>
      <c r="BO31" s="4">
        <v>1</v>
      </c>
      <c r="BP31" s="4" t="s">
        <v>1408</v>
      </c>
      <c r="BQ31" s="4"/>
      <c r="BR31" s="4" t="s">
        <v>1408</v>
      </c>
      <c r="BS31" s="4">
        <v>1</v>
      </c>
      <c r="BT31" s="4"/>
      <c r="BU31" s="4">
        <v>1</v>
      </c>
      <c r="BV31" s="4" t="s">
        <v>1408</v>
      </c>
      <c r="BW31" s="4"/>
      <c r="BX31" s="4"/>
      <c r="BY31" s="4">
        <v>1</v>
      </c>
      <c r="BZ31" s="4"/>
      <c r="CA31" s="4">
        <v>1</v>
      </c>
      <c r="CB31" s="4" t="s">
        <v>1408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 t="s">
        <v>1408</v>
      </c>
      <c r="CL31" s="4"/>
      <c r="CM31" s="4">
        <v>1</v>
      </c>
      <c r="CN31" s="4" t="s">
        <v>1408</v>
      </c>
      <c r="CO31" s="4"/>
      <c r="CP31" s="4"/>
      <c r="CQ31" s="4">
        <v>1</v>
      </c>
      <c r="CR31" s="4"/>
      <c r="CS31" s="4"/>
      <c r="CT31" s="4">
        <v>1</v>
      </c>
      <c r="CU31" s="4" t="s">
        <v>1408</v>
      </c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75" x14ac:dyDescent="0.3">
      <c r="A32" s="3">
        <v>19</v>
      </c>
      <c r="B32" s="128" t="s">
        <v>1423</v>
      </c>
      <c r="C32" s="4"/>
      <c r="D32" s="4">
        <v>1</v>
      </c>
      <c r="E32" s="4"/>
      <c r="F32" s="61"/>
      <c r="G32" s="61">
        <v>1</v>
      </c>
      <c r="H32" s="4"/>
      <c r="I32" s="61"/>
      <c r="J32" s="61">
        <v>1</v>
      </c>
      <c r="K32" s="4"/>
      <c r="L32" s="61"/>
      <c r="M32" s="61">
        <v>1</v>
      </c>
      <c r="N32" s="61" t="s">
        <v>1408</v>
      </c>
      <c r="O32" s="61"/>
      <c r="P32" s="61">
        <v>1</v>
      </c>
      <c r="Q32" s="61" t="s">
        <v>1408</v>
      </c>
      <c r="R32" s="61"/>
      <c r="S32" s="61">
        <v>1</v>
      </c>
      <c r="T32" s="61" t="s">
        <v>1408</v>
      </c>
      <c r="U32" s="61"/>
      <c r="V32" s="61">
        <v>1</v>
      </c>
      <c r="W32" s="61" t="s">
        <v>1408</v>
      </c>
      <c r="X32" s="61"/>
      <c r="Y32" s="61">
        <v>1</v>
      </c>
      <c r="Z32" s="61" t="s">
        <v>1408</v>
      </c>
      <c r="AA32" s="61"/>
      <c r="AB32" s="61">
        <v>1</v>
      </c>
      <c r="AC32" s="61" t="s">
        <v>1408</v>
      </c>
      <c r="AD32" s="61"/>
      <c r="AE32" s="61">
        <v>1</v>
      </c>
      <c r="AF32" s="61" t="s">
        <v>1408</v>
      </c>
      <c r="AG32" s="61"/>
      <c r="AH32" s="61">
        <v>1</v>
      </c>
      <c r="AI32" s="61" t="s">
        <v>1408</v>
      </c>
      <c r="AJ32" s="61"/>
      <c r="AK32" s="61">
        <v>1</v>
      </c>
      <c r="AL32" s="61" t="s">
        <v>1408</v>
      </c>
      <c r="AM32" s="61"/>
      <c r="AN32" s="61">
        <v>1</v>
      </c>
      <c r="AO32" s="61" t="s">
        <v>1408</v>
      </c>
      <c r="AP32" s="61"/>
      <c r="AQ32" s="61">
        <v>1</v>
      </c>
      <c r="AR32" s="61" t="s">
        <v>1408</v>
      </c>
      <c r="AS32" s="61"/>
      <c r="AT32" s="61">
        <v>1</v>
      </c>
      <c r="AU32" s="61" t="s">
        <v>1408</v>
      </c>
      <c r="AV32" s="61"/>
      <c r="AW32" s="61">
        <v>1</v>
      </c>
      <c r="AX32" s="61" t="s">
        <v>1408</v>
      </c>
      <c r="AY32" s="61">
        <v>1</v>
      </c>
      <c r="AZ32" s="61" t="s">
        <v>1408</v>
      </c>
      <c r="BA32" s="61" t="s">
        <v>1408</v>
      </c>
      <c r="BB32" s="61"/>
      <c r="BC32" s="61">
        <v>1</v>
      </c>
      <c r="BD32" s="61" t="s">
        <v>1408</v>
      </c>
      <c r="BE32" s="61"/>
      <c r="BF32" s="61">
        <v>1</v>
      </c>
      <c r="BG32" s="61" t="s">
        <v>1408</v>
      </c>
      <c r="BH32" s="61"/>
      <c r="BI32" s="61">
        <v>1</v>
      </c>
      <c r="BJ32" s="61" t="s">
        <v>1408</v>
      </c>
      <c r="BK32" s="4"/>
      <c r="BL32" s="4">
        <v>1</v>
      </c>
      <c r="BM32" s="4" t="s">
        <v>1408</v>
      </c>
      <c r="BN32" s="4">
        <v>1</v>
      </c>
      <c r="BO32" s="4"/>
      <c r="BP32" s="4"/>
      <c r="BQ32" s="4"/>
      <c r="BR32" s="4">
        <v>1</v>
      </c>
      <c r="BS32" s="4" t="s">
        <v>1408</v>
      </c>
      <c r="BT32" s="4"/>
      <c r="BU32" s="4">
        <v>1</v>
      </c>
      <c r="BV32" s="4" t="s">
        <v>1408</v>
      </c>
      <c r="BW32" s="4"/>
      <c r="BX32" s="4"/>
      <c r="BY32" s="4">
        <v>1</v>
      </c>
      <c r="BZ32" s="4">
        <v>1</v>
      </c>
      <c r="CA32" s="4" t="s">
        <v>1408</v>
      </c>
      <c r="CB32" s="4" t="s">
        <v>1408</v>
      </c>
      <c r="CC32" s="4"/>
      <c r="CD32" s="4">
        <v>1</v>
      </c>
      <c r="CE32" s="4" t="s">
        <v>1408</v>
      </c>
      <c r="CF32" s="4">
        <v>1</v>
      </c>
      <c r="CG32" s="4"/>
      <c r="CH32" s="4" t="s">
        <v>1408</v>
      </c>
      <c r="CI32" s="4">
        <v>1</v>
      </c>
      <c r="CJ32" s="4"/>
      <c r="CK32" s="4" t="s">
        <v>1408</v>
      </c>
      <c r="CL32" s="4">
        <v>1</v>
      </c>
      <c r="CM32" s="4"/>
      <c r="CN32" s="4" t="s">
        <v>1408</v>
      </c>
      <c r="CO32" s="4" t="s">
        <v>1408</v>
      </c>
      <c r="CP32" s="4">
        <v>1</v>
      </c>
      <c r="CQ32" s="4" t="s">
        <v>1408</v>
      </c>
      <c r="CR32" s="4">
        <v>1</v>
      </c>
      <c r="CS32" s="4"/>
      <c r="CT32" s="4" t="s">
        <v>1408</v>
      </c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75" x14ac:dyDescent="0.3">
      <c r="A33" s="3">
        <v>20</v>
      </c>
      <c r="B33" s="128" t="s">
        <v>1435</v>
      </c>
      <c r="C33" s="4">
        <v>1</v>
      </c>
      <c r="D33" s="4"/>
      <c r="E33" s="4"/>
      <c r="F33" s="61">
        <v>1</v>
      </c>
      <c r="G33" s="61"/>
      <c r="H33" s="4"/>
      <c r="I33" s="61">
        <v>1</v>
      </c>
      <c r="J33" s="61"/>
      <c r="K33" s="4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61"/>
      <c r="AM33" s="61">
        <v>1</v>
      </c>
      <c r="AN33" s="61"/>
      <c r="AO33" s="61"/>
      <c r="AP33" s="61">
        <v>1</v>
      </c>
      <c r="AQ33" s="61"/>
      <c r="AR33" s="61"/>
      <c r="AS33" s="61" t="s">
        <v>1408</v>
      </c>
      <c r="AT33" s="61">
        <v>1</v>
      </c>
      <c r="AU33" s="61"/>
      <c r="AV33" s="61">
        <v>1</v>
      </c>
      <c r="AW33" s="61"/>
      <c r="AX33" s="61"/>
      <c r="AY33" s="61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 t="s">
        <v>1408</v>
      </c>
      <c r="BI33" s="61">
        <v>1</v>
      </c>
      <c r="BJ33" s="61"/>
      <c r="BK33" s="4" t="s">
        <v>1408</v>
      </c>
      <c r="BL33" s="4">
        <v>1</v>
      </c>
      <c r="BM33" s="4"/>
      <c r="BN33" s="4">
        <v>1</v>
      </c>
      <c r="BO33" s="4" t="s">
        <v>1408</v>
      </c>
      <c r="BP33" s="4"/>
      <c r="BQ33" s="4" t="s">
        <v>1408</v>
      </c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 t="s">
        <v>1408</v>
      </c>
      <c r="CA33" s="4">
        <v>1</v>
      </c>
      <c r="CB33" s="4"/>
      <c r="CC33" s="4">
        <v>1</v>
      </c>
      <c r="CD33" s="4"/>
      <c r="CE33" s="4"/>
      <c r="CF33" s="4">
        <v>1</v>
      </c>
      <c r="CG33" s="4" t="s">
        <v>1408</v>
      </c>
      <c r="CH33" s="4"/>
      <c r="CI33" s="4">
        <v>1</v>
      </c>
      <c r="CJ33" s="4"/>
      <c r="CK33" s="4"/>
      <c r="CL33" s="4">
        <v>1</v>
      </c>
      <c r="CM33" s="4"/>
      <c r="CN33" s="4"/>
      <c r="CO33" s="4" t="s">
        <v>1408</v>
      </c>
      <c r="CP33" s="4">
        <v>1</v>
      </c>
      <c r="CQ33" s="4"/>
      <c r="CR33" s="4" t="s">
        <v>1408</v>
      </c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/>
      <c r="DE33" s="4" t="s">
        <v>1408</v>
      </c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75" x14ac:dyDescent="0.3">
      <c r="A34" s="3">
        <v>21</v>
      </c>
      <c r="B34" s="128" t="s">
        <v>1436</v>
      </c>
      <c r="C34" s="4"/>
      <c r="D34" s="4">
        <v>1</v>
      </c>
      <c r="E34" s="4"/>
      <c r="F34" s="61"/>
      <c r="G34" s="61">
        <v>1</v>
      </c>
      <c r="H34" s="4"/>
      <c r="I34" s="61">
        <v>1</v>
      </c>
      <c r="J34" s="61" t="s">
        <v>1408</v>
      </c>
      <c r="K34" s="4"/>
      <c r="L34" s="61">
        <v>1</v>
      </c>
      <c r="M34" s="61" t="s">
        <v>1408</v>
      </c>
      <c r="N34" s="61"/>
      <c r="O34" s="61">
        <v>1</v>
      </c>
      <c r="P34" s="61" t="s">
        <v>1408</v>
      </c>
      <c r="Q34" s="61"/>
      <c r="R34" s="61">
        <v>1</v>
      </c>
      <c r="S34" s="61"/>
      <c r="T34" s="61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61"/>
      <c r="AM34" s="61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61"/>
      <c r="AY34" s="61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 t="s">
        <v>1408</v>
      </c>
      <c r="BI34" s="61">
        <v>1</v>
      </c>
      <c r="BJ34" s="61"/>
      <c r="BK34" s="4"/>
      <c r="BL34" s="4">
        <v>1</v>
      </c>
      <c r="BM34" s="4"/>
      <c r="BN34" s="4">
        <v>1</v>
      </c>
      <c r="BO34" s="4" t="s">
        <v>1408</v>
      </c>
      <c r="BP34" s="4"/>
      <c r="BQ34" s="4" t="s">
        <v>1408</v>
      </c>
      <c r="BR34" s="4">
        <v>1</v>
      </c>
      <c r="BS34" s="4" t="s">
        <v>1408</v>
      </c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 t="s">
        <v>1408</v>
      </c>
      <c r="CB34" s="4"/>
      <c r="CC34" s="4"/>
      <c r="CD34" s="4">
        <v>1</v>
      </c>
      <c r="CE34" s="4"/>
      <c r="CF34" s="4">
        <v>1</v>
      </c>
      <c r="CG34" s="4" t="s">
        <v>1408</v>
      </c>
      <c r="CH34" s="4"/>
      <c r="CI34" s="4">
        <v>1</v>
      </c>
      <c r="CJ34" s="4" t="s">
        <v>1408</v>
      </c>
      <c r="CK34" s="4"/>
      <c r="CL34" s="4">
        <v>1</v>
      </c>
      <c r="CM34" s="4" t="s">
        <v>1408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 t="s">
        <v>1408</v>
      </c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75" x14ac:dyDescent="0.3">
      <c r="A35" s="3">
        <v>22</v>
      </c>
      <c r="B35" s="128" t="s">
        <v>1424</v>
      </c>
      <c r="C35" s="4">
        <v>1</v>
      </c>
      <c r="D35" s="4"/>
      <c r="E35" s="4"/>
      <c r="F35" s="61">
        <v>1</v>
      </c>
      <c r="G35" s="61" t="s">
        <v>1408</v>
      </c>
      <c r="H35" s="4"/>
      <c r="I35" s="61">
        <v>1</v>
      </c>
      <c r="J35" s="61" t="s">
        <v>1408</v>
      </c>
      <c r="K35" s="4"/>
      <c r="L35" s="61">
        <v>1</v>
      </c>
      <c r="M35" s="61" t="s">
        <v>1408</v>
      </c>
      <c r="N35" s="61"/>
      <c r="O35" s="61">
        <v>1</v>
      </c>
      <c r="P35" s="61" t="s">
        <v>1408</v>
      </c>
      <c r="Q35" s="61"/>
      <c r="R35" s="61"/>
      <c r="S35" s="61">
        <v>1</v>
      </c>
      <c r="T35" s="61"/>
      <c r="U35" s="61"/>
      <c r="V35" s="61">
        <v>1</v>
      </c>
      <c r="W35" s="61"/>
      <c r="X35" s="61"/>
      <c r="Y35" s="61">
        <v>1</v>
      </c>
      <c r="Z35" s="61"/>
      <c r="AA35" s="61">
        <v>1</v>
      </c>
      <c r="AB35" s="61" t="s">
        <v>1408</v>
      </c>
      <c r="AC35" s="61"/>
      <c r="AD35" s="61"/>
      <c r="AE35" s="61">
        <v>1</v>
      </c>
      <c r="AF35" s="61"/>
      <c r="AG35" s="61">
        <v>1</v>
      </c>
      <c r="AH35" s="61" t="s">
        <v>1408</v>
      </c>
      <c r="AI35" s="61"/>
      <c r="AJ35" s="61">
        <v>1</v>
      </c>
      <c r="AK35" s="61" t="s">
        <v>1408</v>
      </c>
      <c r="AL35" s="61"/>
      <c r="AM35" s="61">
        <v>1</v>
      </c>
      <c r="AN35" s="61" t="s">
        <v>1408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61"/>
      <c r="AY35" s="61">
        <v>1</v>
      </c>
      <c r="AZ35" s="61" t="s">
        <v>1408</v>
      </c>
      <c r="BA35" s="61"/>
      <c r="BB35" s="61">
        <v>1</v>
      </c>
      <c r="BC35" s="61" t="s">
        <v>1408</v>
      </c>
      <c r="BD35" s="61"/>
      <c r="BE35" s="61">
        <v>1</v>
      </c>
      <c r="BF35" s="61" t="s">
        <v>1408</v>
      </c>
      <c r="BG35" s="61"/>
      <c r="BH35" s="61" t="s">
        <v>1408</v>
      </c>
      <c r="BI35" s="61">
        <v>1</v>
      </c>
      <c r="BJ35" s="61"/>
      <c r="BK35" s="4"/>
      <c r="BL35" s="4">
        <v>1</v>
      </c>
      <c r="BM35" s="4"/>
      <c r="BN35" s="4">
        <v>1</v>
      </c>
      <c r="BO35" s="4"/>
      <c r="BP35" s="4"/>
      <c r="BQ35" s="4" t="s">
        <v>1408</v>
      </c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 t="s">
        <v>1408</v>
      </c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 t="s">
        <v>1408</v>
      </c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75" x14ac:dyDescent="0.3">
      <c r="A36" s="3">
        <v>23</v>
      </c>
      <c r="B36" s="128" t="s">
        <v>1425</v>
      </c>
      <c r="C36" s="4">
        <v>1</v>
      </c>
      <c r="D36" s="4"/>
      <c r="E36" s="4"/>
      <c r="F36" s="61">
        <v>1</v>
      </c>
      <c r="G36" s="61"/>
      <c r="H36" s="4"/>
      <c r="I36" s="61">
        <v>1</v>
      </c>
      <c r="J36" s="61"/>
      <c r="K36" s="4"/>
      <c r="L36" s="61">
        <v>1</v>
      </c>
      <c r="M36" s="61"/>
      <c r="N36" s="61"/>
      <c r="O36" s="61">
        <v>1</v>
      </c>
      <c r="P36" s="61"/>
      <c r="Q36" s="61"/>
      <c r="R36" s="61">
        <v>1</v>
      </c>
      <c r="S36" s="61"/>
      <c r="T36" s="61"/>
      <c r="U36" s="61">
        <v>1</v>
      </c>
      <c r="V36" s="61"/>
      <c r="W36" s="61"/>
      <c r="X36" s="61">
        <v>1</v>
      </c>
      <c r="Y36" s="61"/>
      <c r="Z36" s="61"/>
      <c r="AA36" s="61">
        <v>1</v>
      </c>
      <c r="AB36" s="61"/>
      <c r="AC36" s="61"/>
      <c r="AD36" s="61">
        <v>1</v>
      </c>
      <c r="AE36" s="61"/>
      <c r="AF36" s="61"/>
      <c r="AG36" s="61">
        <v>1</v>
      </c>
      <c r="AH36" s="61"/>
      <c r="AI36" s="61"/>
      <c r="AJ36" s="61">
        <v>1</v>
      </c>
      <c r="AK36" s="61"/>
      <c r="AL36" s="61"/>
      <c r="AM36" s="61">
        <v>1</v>
      </c>
      <c r="AN36" s="61"/>
      <c r="AO36" s="61"/>
      <c r="AP36" s="61">
        <v>1</v>
      </c>
      <c r="AQ36" s="61"/>
      <c r="AR36" s="61"/>
      <c r="AS36" s="61">
        <v>1</v>
      </c>
      <c r="AT36" s="61"/>
      <c r="AU36" s="61"/>
      <c r="AV36" s="61">
        <v>1</v>
      </c>
      <c r="AW36" s="61"/>
      <c r="AX36" s="61"/>
      <c r="AY36" s="61">
        <v>1</v>
      </c>
      <c r="AZ36" s="61"/>
      <c r="BA36" s="61"/>
      <c r="BB36" s="61">
        <v>1</v>
      </c>
      <c r="BC36" s="61"/>
      <c r="BD36" s="61"/>
      <c r="BE36" s="61">
        <v>1</v>
      </c>
      <c r="BF36" s="61"/>
      <c r="BG36" s="61"/>
      <c r="BH36" s="61">
        <v>1</v>
      </c>
      <c r="BI36" s="61"/>
      <c r="BJ36" s="61"/>
      <c r="BK36" s="4">
        <v>1</v>
      </c>
      <c r="BL36" s="4"/>
      <c r="BM36" s="4"/>
      <c r="BN36" s="4">
        <v>1</v>
      </c>
      <c r="BO36" s="4" t="s">
        <v>1408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 t="s">
        <v>1408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8.75" x14ac:dyDescent="0.3">
      <c r="A37" s="3">
        <v>24</v>
      </c>
      <c r="B37" s="128" t="s">
        <v>1426</v>
      </c>
      <c r="C37" s="4">
        <v>1</v>
      </c>
      <c r="D37" s="4"/>
      <c r="E37" s="4"/>
      <c r="F37" s="61">
        <v>1</v>
      </c>
      <c r="G37" s="61" t="s">
        <v>1408</v>
      </c>
      <c r="H37" s="4"/>
      <c r="I37" s="61">
        <v>1</v>
      </c>
      <c r="J37" s="61" t="s">
        <v>1408</v>
      </c>
      <c r="K37" s="4"/>
      <c r="L37" s="61">
        <v>1</v>
      </c>
      <c r="M37" s="61" t="s">
        <v>1408</v>
      </c>
      <c r="N37" s="61"/>
      <c r="O37" s="61">
        <v>1</v>
      </c>
      <c r="P37" s="61" t="s">
        <v>1408</v>
      </c>
      <c r="Q37" s="61"/>
      <c r="R37" s="61"/>
      <c r="S37" s="61">
        <v>1</v>
      </c>
      <c r="T37" s="61" t="s">
        <v>1408</v>
      </c>
      <c r="U37" s="61"/>
      <c r="V37" s="61">
        <v>1</v>
      </c>
      <c r="W37" s="61" t="s">
        <v>1408</v>
      </c>
      <c r="X37" s="61"/>
      <c r="Y37" s="61">
        <v>1</v>
      </c>
      <c r="Z37" s="61" t="s">
        <v>1408</v>
      </c>
      <c r="AA37" s="61"/>
      <c r="AB37" s="61">
        <v>1</v>
      </c>
      <c r="AC37" s="61" t="s">
        <v>1408</v>
      </c>
      <c r="AD37" s="61"/>
      <c r="AE37" s="61">
        <v>1</v>
      </c>
      <c r="AF37" s="61" t="s">
        <v>1408</v>
      </c>
      <c r="AG37" s="61"/>
      <c r="AH37" s="61">
        <v>1</v>
      </c>
      <c r="AI37" s="61" t="s">
        <v>1408</v>
      </c>
      <c r="AJ37" s="61"/>
      <c r="AK37" s="61">
        <v>1</v>
      </c>
      <c r="AL37" s="61" t="s">
        <v>1408</v>
      </c>
      <c r="AM37" s="61"/>
      <c r="AN37" s="61">
        <v>1</v>
      </c>
      <c r="AO37" s="61" t="s">
        <v>1408</v>
      </c>
      <c r="AP37" s="61"/>
      <c r="AQ37" s="61">
        <v>1</v>
      </c>
      <c r="AR37" s="61" t="s">
        <v>1408</v>
      </c>
      <c r="AS37" s="61"/>
      <c r="AT37" s="61">
        <v>1</v>
      </c>
      <c r="AU37" s="61" t="s">
        <v>1408</v>
      </c>
      <c r="AV37" s="61"/>
      <c r="AW37" s="61">
        <v>1</v>
      </c>
      <c r="AX37" s="61" t="s">
        <v>1408</v>
      </c>
      <c r="AY37" s="61">
        <v>1</v>
      </c>
      <c r="AZ37" s="61"/>
      <c r="BA37" s="61" t="s">
        <v>1408</v>
      </c>
      <c r="BB37" s="61"/>
      <c r="BC37" s="61">
        <v>1</v>
      </c>
      <c r="BD37" s="61" t="s">
        <v>1408</v>
      </c>
      <c r="BE37" s="61">
        <v>1</v>
      </c>
      <c r="BF37" s="61"/>
      <c r="BG37" s="61" t="s">
        <v>1408</v>
      </c>
      <c r="BH37" s="61"/>
      <c r="BI37" s="61">
        <v>1</v>
      </c>
      <c r="BJ37" s="61" t="s">
        <v>1408</v>
      </c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 t="s">
        <v>1408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 t="s">
        <v>1408</v>
      </c>
      <c r="CC37" s="4"/>
      <c r="CD37" s="4">
        <v>1</v>
      </c>
      <c r="CE37" s="4" t="s">
        <v>1408</v>
      </c>
      <c r="CF37" s="4"/>
      <c r="CG37" s="4">
        <v>1</v>
      </c>
      <c r="CH37" s="4" t="s">
        <v>1408</v>
      </c>
      <c r="CI37" s="4"/>
      <c r="CJ37" s="4">
        <v>1</v>
      </c>
      <c r="CK37" s="4" t="s">
        <v>1408</v>
      </c>
      <c r="CL37" s="4"/>
      <c r="CM37" s="4">
        <v>1</v>
      </c>
      <c r="CN37" s="4" t="s">
        <v>1408</v>
      </c>
      <c r="CO37" s="4"/>
      <c r="CP37" s="4">
        <v>1</v>
      </c>
      <c r="CQ37" s="4" t="s">
        <v>1408</v>
      </c>
      <c r="CR37" s="4"/>
      <c r="CS37" s="4">
        <v>1</v>
      </c>
      <c r="CT37" s="4" t="s">
        <v>1408</v>
      </c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8.75" x14ac:dyDescent="0.3">
      <c r="A38" s="3">
        <v>25</v>
      </c>
      <c r="B38" s="128" t="s">
        <v>1427</v>
      </c>
      <c r="C38" s="4">
        <v>1</v>
      </c>
      <c r="D38" s="4"/>
      <c r="E38" s="4"/>
      <c r="F38" s="61">
        <v>1</v>
      </c>
      <c r="G38" s="61"/>
      <c r="H38" s="4"/>
      <c r="I38" s="61">
        <v>1</v>
      </c>
      <c r="J38" s="4"/>
      <c r="K38" s="4"/>
      <c r="L38" s="61">
        <v>1</v>
      </c>
      <c r="M38" s="61"/>
      <c r="N38" s="61"/>
      <c r="O38" s="61">
        <v>1</v>
      </c>
      <c r="P38" s="61"/>
      <c r="Q38" s="61"/>
      <c r="R38" s="61">
        <v>1</v>
      </c>
      <c r="S38" s="61"/>
      <c r="T38" s="61"/>
      <c r="U38" s="61">
        <v>1</v>
      </c>
      <c r="V38" s="61"/>
      <c r="W38" s="61"/>
      <c r="X38" s="61">
        <v>1</v>
      </c>
      <c r="Y38" s="61"/>
      <c r="Z38" s="61"/>
      <c r="AA38" s="61">
        <v>1</v>
      </c>
      <c r="AB38" s="61"/>
      <c r="AC38" s="61"/>
      <c r="AD38" s="61">
        <v>1</v>
      </c>
      <c r="AE38" s="61"/>
      <c r="AF38" s="61"/>
      <c r="AG38" s="61">
        <v>1</v>
      </c>
      <c r="AH38" s="61"/>
      <c r="AI38" s="61"/>
      <c r="AJ38" s="61">
        <v>1</v>
      </c>
      <c r="AK38" s="61"/>
      <c r="AL38" s="61"/>
      <c r="AM38" s="61">
        <v>1</v>
      </c>
      <c r="AN38" s="61"/>
      <c r="AO38" s="61"/>
      <c r="AP38" s="61">
        <v>1</v>
      </c>
      <c r="AQ38" s="61"/>
      <c r="AR38" s="61"/>
      <c r="AS38" s="61">
        <v>1</v>
      </c>
      <c r="AT38" s="61"/>
      <c r="AU38" s="61"/>
      <c r="AV38" s="61">
        <v>1</v>
      </c>
      <c r="AW38" s="61"/>
      <c r="AX38" s="61"/>
      <c r="AY38" s="61">
        <v>1</v>
      </c>
      <c r="AZ38" s="61"/>
      <c r="BA38" s="61"/>
      <c r="BB38" s="61">
        <v>1</v>
      </c>
      <c r="BC38" s="61"/>
      <c r="BD38" s="61"/>
      <c r="BE38" s="61">
        <v>1</v>
      </c>
      <c r="BF38" s="61"/>
      <c r="BG38" s="61"/>
      <c r="BH38" s="61" t="s">
        <v>1408</v>
      </c>
      <c r="BI38" s="61">
        <v>1</v>
      </c>
      <c r="BJ38" s="61"/>
      <c r="BK38" s="4" t="s">
        <v>1408</v>
      </c>
      <c r="BL38" s="4">
        <v>1</v>
      </c>
      <c r="BM38" s="4"/>
      <c r="BN38" s="4">
        <v>1</v>
      </c>
      <c r="BO38" s="4"/>
      <c r="BP38" s="4"/>
      <c r="BQ38" s="4" t="s">
        <v>1408</v>
      </c>
      <c r="BR38" s="4">
        <v>1</v>
      </c>
      <c r="BS38" s="4"/>
      <c r="BT38" s="4" t="s">
        <v>1408</v>
      </c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 t="s">
        <v>1408</v>
      </c>
      <c r="CD38" s="4">
        <v>1</v>
      </c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 t="s">
        <v>1408</v>
      </c>
      <c r="CP38" s="4">
        <v>1</v>
      </c>
      <c r="CQ38" s="4"/>
      <c r="CR38" s="4" t="s">
        <v>1408</v>
      </c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 t="s">
        <v>1408</v>
      </c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</row>
    <row r="39" spans="1:254" ht="15.75" x14ac:dyDescent="0.25">
      <c r="A39" s="71" t="s">
        <v>278</v>
      </c>
      <c r="B39" s="72"/>
      <c r="C39" s="3">
        <f>SUM(C14:C38)</f>
        <v>15</v>
      </c>
      <c r="D39" s="3">
        <f t="shared" ref="D39:S39" si="0">SUM(D14:D38)</f>
        <v>10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13</v>
      </c>
      <c r="S39" s="3">
        <f t="shared" si="0"/>
        <v>10</v>
      </c>
      <c r="T39" s="3">
        <v>2</v>
      </c>
      <c r="U39" s="3">
        <f t="shared" ref="U39:BD39" si="1">SUM(U14:U38)</f>
        <v>11</v>
      </c>
      <c r="V39" s="3">
        <f t="shared" si="1"/>
        <v>13</v>
      </c>
      <c r="W39" s="3">
        <f t="shared" si="1"/>
        <v>1</v>
      </c>
      <c r="X39" s="3">
        <f t="shared" si="1"/>
        <v>11</v>
      </c>
      <c r="Y39" s="3">
        <f t="shared" si="1"/>
        <v>13</v>
      </c>
      <c r="Z39" s="3">
        <f t="shared" si="1"/>
        <v>1</v>
      </c>
      <c r="AA39" s="3">
        <f t="shared" si="1"/>
        <v>18</v>
      </c>
      <c r="AB39" s="3">
        <f t="shared" si="1"/>
        <v>6</v>
      </c>
      <c r="AC39" s="3">
        <f t="shared" si="1"/>
        <v>1</v>
      </c>
      <c r="AD39" s="3">
        <f t="shared" si="1"/>
        <v>12</v>
      </c>
      <c r="AE39" s="3">
        <f t="shared" si="1"/>
        <v>12</v>
      </c>
      <c r="AF39" s="3">
        <f t="shared" si="1"/>
        <v>1</v>
      </c>
      <c r="AG39" s="3">
        <f t="shared" si="1"/>
        <v>14</v>
      </c>
      <c r="AH39" s="3">
        <f t="shared" si="1"/>
        <v>10</v>
      </c>
      <c r="AI39" s="3">
        <f t="shared" si="1"/>
        <v>1</v>
      </c>
      <c r="AJ39" s="3">
        <f t="shared" si="1"/>
        <v>12</v>
      </c>
      <c r="AK39" s="3">
        <f t="shared" si="1"/>
        <v>13</v>
      </c>
      <c r="AL39" s="3">
        <f t="shared" si="1"/>
        <v>0</v>
      </c>
      <c r="AM39" s="3">
        <f t="shared" si="1"/>
        <v>11</v>
      </c>
      <c r="AN39" s="3">
        <f t="shared" si="1"/>
        <v>13</v>
      </c>
      <c r="AO39" s="3">
        <f t="shared" si="1"/>
        <v>1</v>
      </c>
      <c r="AP39" s="3">
        <f t="shared" si="1"/>
        <v>13</v>
      </c>
      <c r="AQ39" s="3">
        <f t="shared" si="1"/>
        <v>11</v>
      </c>
      <c r="AR39" s="3">
        <v>1</v>
      </c>
      <c r="AS39" s="3">
        <f t="shared" si="1"/>
        <v>6</v>
      </c>
      <c r="AT39" s="3">
        <f t="shared" si="1"/>
        <v>17</v>
      </c>
      <c r="AU39" s="3">
        <f t="shared" si="1"/>
        <v>2</v>
      </c>
      <c r="AV39" s="3">
        <f t="shared" si="1"/>
        <v>10</v>
      </c>
      <c r="AW39" s="3">
        <f t="shared" si="1"/>
        <v>14</v>
      </c>
      <c r="AX39" s="3">
        <f t="shared" si="1"/>
        <v>1</v>
      </c>
      <c r="AY39" s="61">
        <v>20</v>
      </c>
      <c r="AZ39" s="61">
        <v>4</v>
      </c>
      <c r="BA39" s="61">
        <v>1</v>
      </c>
      <c r="BB39" s="3">
        <f t="shared" si="1"/>
        <v>18</v>
      </c>
      <c r="BC39" s="3">
        <f t="shared" si="1"/>
        <v>6</v>
      </c>
      <c r="BD39" s="3">
        <f t="shared" si="1"/>
        <v>1</v>
      </c>
      <c r="BE39" s="3">
        <f t="shared" ref="BE39:CI39" si="2">SUM(BE14:BE38)</f>
        <v>17</v>
      </c>
      <c r="BF39" s="3">
        <f t="shared" si="2"/>
        <v>7</v>
      </c>
      <c r="BG39" s="3">
        <f t="shared" si="2"/>
        <v>1</v>
      </c>
      <c r="BH39" s="61">
        <v>4</v>
      </c>
      <c r="BI39" s="61">
        <v>20</v>
      </c>
      <c r="BJ39" s="61">
        <v>1</v>
      </c>
      <c r="BK39" s="3">
        <f t="shared" si="2"/>
        <v>7</v>
      </c>
      <c r="BL39" s="3">
        <f t="shared" si="2"/>
        <v>17</v>
      </c>
      <c r="BM39" s="3">
        <f t="shared" si="2"/>
        <v>1</v>
      </c>
      <c r="BN39" s="3">
        <f t="shared" si="2"/>
        <v>18</v>
      </c>
      <c r="BO39" s="3">
        <f t="shared" si="2"/>
        <v>7</v>
      </c>
      <c r="BP39" s="3">
        <f t="shared" si="2"/>
        <v>0</v>
      </c>
      <c r="BQ39" s="3">
        <f t="shared" si="2"/>
        <v>8</v>
      </c>
      <c r="BR39" s="3">
        <f t="shared" si="2"/>
        <v>10</v>
      </c>
      <c r="BS39" s="3">
        <f t="shared" si="2"/>
        <v>7</v>
      </c>
      <c r="BT39" s="3">
        <f t="shared" si="2"/>
        <v>8</v>
      </c>
      <c r="BU39" s="4">
        <v>14</v>
      </c>
      <c r="BV39" s="4">
        <v>3</v>
      </c>
      <c r="BW39" s="4">
        <v>8</v>
      </c>
      <c r="BX39" s="3">
        <f t="shared" si="2"/>
        <v>10</v>
      </c>
      <c r="BY39" s="3">
        <f t="shared" si="2"/>
        <v>7</v>
      </c>
      <c r="BZ39" s="3">
        <f t="shared" si="2"/>
        <v>9</v>
      </c>
      <c r="CA39" s="3">
        <f t="shared" si="2"/>
        <v>14</v>
      </c>
      <c r="CB39" s="3">
        <f t="shared" si="2"/>
        <v>2</v>
      </c>
      <c r="CC39" s="3">
        <f t="shared" si="2"/>
        <v>7</v>
      </c>
      <c r="CD39" s="3">
        <f t="shared" si="2"/>
        <v>11</v>
      </c>
      <c r="CE39" s="3">
        <f t="shared" si="2"/>
        <v>7</v>
      </c>
      <c r="CF39" s="3">
        <f t="shared" si="2"/>
        <v>11</v>
      </c>
      <c r="CG39" s="3">
        <f t="shared" si="2"/>
        <v>11</v>
      </c>
      <c r="CH39" s="3">
        <f t="shared" si="2"/>
        <v>3</v>
      </c>
      <c r="CI39" s="3">
        <f t="shared" si="2"/>
        <v>12</v>
      </c>
      <c r="CJ39" s="3">
        <f t="shared" ref="CJ39:DR39" si="3">SUM(CJ14:CJ38)</f>
        <v>10</v>
      </c>
      <c r="CK39" s="3">
        <f t="shared" si="3"/>
        <v>3</v>
      </c>
      <c r="CL39" s="3">
        <f t="shared" si="3"/>
        <v>15</v>
      </c>
      <c r="CM39" s="3">
        <f t="shared" si="3"/>
        <v>8</v>
      </c>
      <c r="CN39" s="3">
        <f t="shared" si="3"/>
        <v>2</v>
      </c>
      <c r="CO39" s="3">
        <f t="shared" si="3"/>
        <v>2</v>
      </c>
      <c r="CP39" s="3">
        <f t="shared" si="3"/>
        <v>17</v>
      </c>
      <c r="CQ39" s="3">
        <f t="shared" si="3"/>
        <v>6</v>
      </c>
      <c r="CR39" s="3">
        <f t="shared" si="3"/>
        <v>3</v>
      </c>
      <c r="CS39" s="3">
        <f t="shared" si="3"/>
        <v>17</v>
      </c>
      <c r="CT39" s="3">
        <f t="shared" si="3"/>
        <v>5</v>
      </c>
      <c r="CU39" s="3">
        <f t="shared" si="3"/>
        <v>3</v>
      </c>
      <c r="CV39" s="3">
        <f t="shared" si="3"/>
        <v>14</v>
      </c>
      <c r="CW39" s="3">
        <f t="shared" si="3"/>
        <v>8</v>
      </c>
      <c r="CX39" s="3">
        <f t="shared" si="3"/>
        <v>0</v>
      </c>
      <c r="CY39" s="3">
        <f t="shared" si="3"/>
        <v>12</v>
      </c>
      <c r="CZ39" s="3">
        <f t="shared" si="3"/>
        <v>13</v>
      </c>
      <c r="DA39" s="3">
        <f t="shared" si="3"/>
        <v>13</v>
      </c>
      <c r="DB39" s="3">
        <f t="shared" si="3"/>
        <v>12</v>
      </c>
      <c r="DC39" s="3">
        <f t="shared" si="3"/>
        <v>0</v>
      </c>
      <c r="DD39" s="3">
        <f t="shared" si="3"/>
        <v>0</v>
      </c>
      <c r="DE39" s="3">
        <f t="shared" si="3"/>
        <v>17</v>
      </c>
      <c r="DF39" s="3">
        <f t="shared" si="3"/>
        <v>8</v>
      </c>
      <c r="DG39" s="3">
        <f t="shared" si="3"/>
        <v>9</v>
      </c>
      <c r="DH39" s="3">
        <f t="shared" si="3"/>
        <v>11</v>
      </c>
      <c r="DI39" s="3">
        <f t="shared" si="3"/>
        <v>5</v>
      </c>
      <c r="DJ39" s="3">
        <f t="shared" si="3"/>
        <v>9</v>
      </c>
      <c r="DK39" s="3">
        <f t="shared" si="3"/>
        <v>12</v>
      </c>
      <c r="DL39" s="3">
        <f t="shared" si="3"/>
        <v>4</v>
      </c>
      <c r="DM39" s="3">
        <f t="shared" si="3"/>
        <v>7</v>
      </c>
      <c r="DN39" s="3">
        <f t="shared" si="3"/>
        <v>12</v>
      </c>
      <c r="DO39" s="3">
        <f t="shared" si="3"/>
        <v>6</v>
      </c>
      <c r="DP39" s="3">
        <f t="shared" si="3"/>
        <v>6</v>
      </c>
      <c r="DQ39" s="3">
        <f t="shared" si="3"/>
        <v>11</v>
      </c>
      <c r="DR39" s="3">
        <f t="shared" si="3"/>
        <v>8</v>
      </c>
      <c r="DS39" s="3">
        <f t="shared" ref="DS39:EY39" si="4">SUM(DS14:DS38)</f>
        <v>7</v>
      </c>
      <c r="DT39" s="3">
        <f t="shared" si="4"/>
        <v>11</v>
      </c>
      <c r="DU39" s="3">
        <f t="shared" si="4"/>
        <v>7</v>
      </c>
      <c r="DV39" s="3">
        <f t="shared" si="4"/>
        <v>12</v>
      </c>
      <c r="DW39" s="3">
        <f t="shared" si="4"/>
        <v>13</v>
      </c>
      <c r="DX39" s="3">
        <f t="shared" si="4"/>
        <v>0</v>
      </c>
      <c r="DY39" s="3">
        <f t="shared" si="4"/>
        <v>9</v>
      </c>
      <c r="DZ39" s="3">
        <f t="shared" si="4"/>
        <v>15</v>
      </c>
      <c r="EA39" s="3">
        <f t="shared" si="4"/>
        <v>1</v>
      </c>
      <c r="EB39" s="3">
        <f t="shared" si="4"/>
        <v>16</v>
      </c>
      <c r="EC39" s="3">
        <f t="shared" si="4"/>
        <v>9</v>
      </c>
      <c r="ED39" s="3">
        <f t="shared" si="4"/>
        <v>0</v>
      </c>
      <c r="EE39" s="3">
        <f t="shared" si="4"/>
        <v>11</v>
      </c>
      <c r="EF39" s="3">
        <f t="shared" si="4"/>
        <v>14</v>
      </c>
      <c r="EG39" s="3">
        <f t="shared" si="4"/>
        <v>0</v>
      </c>
      <c r="EH39" s="3">
        <f t="shared" si="4"/>
        <v>10</v>
      </c>
      <c r="EI39" s="3">
        <f t="shared" si="4"/>
        <v>12</v>
      </c>
      <c r="EJ39" s="3">
        <f t="shared" si="4"/>
        <v>3</v>
      </c>
      <c r="EK39" s="3">
        <f t="shared" si="4"/>
        <v>6</v>
      </c>
      <c r="EL39" s="3">
        <f t="shared" si="4"/>
        <v>12</v>
      </c>
      <c r="EM39" s="3">
        <f t="shared" si="4"/>
        <v>7</v>
      </c>
      <c r="EN39" s="3">
        <f t="shared" si="4"/>
        <v>7</v>
      </c>
      <c r="EO39" s="3">
        <f t="shared" si="4"/>
        <v>14</v>
      </c>
      <c r="EP39" s="3">
        <f t="shared" si="4"/>
        <v>4</v>
      </c>
      <c r="EQ39" s="3">
        <f t="shared" si="4"/>
        <v>3</v>
      </c>
      <c r="ER39" s="3">
        <f t="shared" si="4"/>
        <v>14</v>
      </c>
      <c r="ES39" s="3">
        <f t="shared" si="4"/>
        <v>8</v>
      </c>
      <c r="ET39" s="3">
        <f t="shared" si="4"/>
        <v>0</v>
      </c>
      <c r="EU39" s="3">
        <f t="shared" si="4"/>
        <v>7</v>
      </c>
      <c r="EV39" s="3">
        <f t="shared" si="4"/>
        <v>18</v>
      </c>
      <c r="EW39" s="3">
        <f t="shared" si="4"/>
        <v>11</v>
      </c>
      <c r="EX39" s="3">
        <f t="shared" si="4"/>
        <v>11</v>
      </c>
      <c r="EY39" s="3">
        <f t="shared" si="4"/>
        <v>3</v>
      </c>
      <c r="EZ39" s="3">
        <f t="shared" ref="EZ39:FK39" si="5">SUM(EZ14:EZ38)</f>
        <v>0</v>
      </c>
      <c r="FA39" s="3">
        <f t="shared" si="5"/>
        <v>13</v>
      </c>
      <c r="FB39" s="3">
        <f t="shared" si="5"/>
        <v>12</v>
      </c>
      <c r="FC39" s="3">
        <f t="shared" si="5"/>
        <v>11</v>
      </c>
      <c r="FD39" s="3">
        <f t="shared" si="5"/>
        <v>12</v>
      </c>
      <c r="FE39" s="3">
        <f t="shared" si="5"/>
        <v>2</v>
      </c>
      <c r="FF39" s="3">
        <f t="shared" si="5"/>
        <v>16</v>
      </c>
      <c r="FG39" s="3">
        <f t="shared" si="5"/>
        <v>9</v>
      </c>
      <c r="FH39" s="3">
        <f t="shared" si="5"/>
        <v>0</v>
      </c>
      <c r="FI39" s="3">
        <f t="shared" si="5"/>
        <v>9</v>
      </c>
      <c r="FJ39" s="3">
        <f t="shared" si="5"/>
        <v>16</v>
      </c>
      <c r="FK39" s="3">
        <f t="shared" si="5"/>
        <v>0</v>
      </c>
    </row>
    <row r="40" spans="1:254" ht="39" customHeight="1" x14ac:dyDescent="0.25">
      <c r="A40" s="73" t="s">
        <v>837</v>
      </c>
      <c r="B40" s="74"/>
      <c r="C40" s="10">
        <f>C39/25%</f>
        <v>60</v>
      </c>
      <c r="D40" s="10">
        <f t="shared" ref="D40:BO40" si="6">D39/25%</f>
        <v>40</v>
      </c>
      <c r="E40" s="10">
        <f t="shared" si="6"/>
        <v>0</v>
      </c>
      <c r="F40" s="10">
        <f t="shared" si="6"/>
        <v>64</v>
      </c>
      <c r="G40" s="10">
        <f t="shared" si="6"/>
        <v>36</v>
      </c>
      <c r="H40" s="10">
        <f t="shared" si="6"/>
        <v>0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68</v>
      </c>
      <c r="P40" s="10">
        <f t="shared" si="6"/>
        <v>32</v>
      </c>
      <c r="Q40" s="10">
        <f t="shared" si="6"/>
        <v>0</v>
      </c>
      <c r="R40" s="10">
        <f t="shared" si="6"/>
        <v>52</v>
      </c>
      <c r="S40" s="10">
        <f t="shared" si="6"/>
        <v>40</v>
      </c>
      <c r="T40" s="10">
        <f t="shared" si="6"/>
        <v>8</v>
      </c>
      <c r="U40" s="10">
        <f t="shared" si="6"/>
        <v>44</v>
      </c>
      <c r="V40" s="10">
        <f t="shared" si="6"/>
        <v>52</v>
      </c>
      <c r="W40" s="10">
        <f t="shared" si="6"/>
        <v>4</v>
      </c>
      <c r="X40" s="10">
        <f t="shared" si="6"/>
        <v>44</v>
      </c>
      <c r="Y40" s="10">
        <f t="shared" si="6"/>
        <v>52</v>
      </c>
      <c r="Z40" s="10">
        <f t="shared" si="6"/>
        <v>4</v>
      </c>
      <c r="AA40" s="10">
        <f t="shared" si="6"/>
        <v>72</v>
      </c>
      <c r="AB40" s="10">
        <f t="shared" si="6"/>
        <v>24</v>
      </c>
      <c r="AC40" s="10">
        <f t="shared" si="6"/>
        <v>4</v>
      </c>
      <c r="AD40" s="10">
        <f t="shared" si="6"/>
        <v>48</v>
      </c>
      <c r="AE40" s="10">
        <f t="shared" si="6"/>
        <v>48</v>
      </c>
      <c r="AF40" s="10">
        <f t="shared" si="6"/>
        <v>4</v>
      </c>
      <c r="AG40" s="10">
        <f t="shared" si="6"/>
        <v>56</v>
      </c>
      <c r="AH40" s="10">
        <f t="shared" si="6"/>
        <v>40</v>
      </c>
      <c r="AI40" s="10">
        <f t="shared" si="6"/>
        <v>4</v>
      </c>
      <c r="AJ40" s="10">
        <f t="shared" si="6"/>
        <v>48</v>
      </c>
      <c r="AK40" s="10">
        <f t="shared" si="6"/>
        <v>52</v>
      </c>
      <c r="AL40" s="10">
        <f t="shared" si="6"/>
        <v>0</v>
      </c>
      <c r="AM40" s="10">
        <f t="shared" si="6"/>
        <v>44</v>
      </c>
      <c r="AN40" s="10">
        <f t="shared" si="6"/>
        <v>52</v>
      </c>
      <c r="AO40" s="10">
        <f t="shared" si="6"/>
        <v>4</v>
      </c>
      <c r="AP40" s="10">
        <f t="shared" si="6"/>
        <v>52</v>
      </c>
      <c r="AQ40" s="10">
        <f t="shared" si="6"/>
        <v>44</v>
      </c>
      <c r="AR40" s="10">
        <f t="shared" si="6"/>
        <v>4</v>
      </c>
      <c r="AS40" s="10">
        <f t="shared" si="6"/>
        <v>24</v>
      </c>
      <c r="AT40" s="10">
        <f t="shared" si="6"/>
        <v>68</v>
      </c>
      <c r="AU40" s="10">
        <f t="shared" si="6"/>
        <v>8</v>
      </c>
      <c r="AV40" s="10">
        <f t="shared" si="6"/>
        <v>40</v>
      </c>
      <c r="AW40" s="10">
        <f t="shared" si="6"/>
        <v>56</v>
      </c>
      <c r="AX40" s="10">
        <f t="shared" si="6"/>
        <v>4</v>
      </c>
      <c r="AY40" s="10">
        <f t="shared" si="6"/>
        <v>80</v>
      </c>
      <c r="AZ40" s="10">
        <f t="shared" si="6"/>
        <v>16</v>
      </c>
      <c r="BA40" s="10">
        <f t="shared" si="6"/>
        <v>4</v>
      </c>
      <c r="BB40" s="10">
        <f t="shared" si="6"/>
        <v>72</v>
      </c>
      <c r="BC40" s="10">
        <f t="shared" si="6"/>
        <v>24</v>
      </c>
      <c r="BD40" s="10">
        <f t="shared" si="6"/>
        <v>4</v>
      </c>
      <c r="BE40" s="10">
        <f t="shared" si="6"/>
        <v>68</v>
      </c>
      <c r="BF40" s="10">
        <f t="shared" si="6"/>
        <v>28</v>
      </c>
      <c r="BG40" s="10">
        <f t="shared" si="6"/>
        <v>4</v>
      </c>
      <c r="BH40" s="62">
        <v>16</v>
      </c>
      <c r="BI40" s="62">
        <v>80</v>
      </c>
      <c r="BJ40" s="62">
        <v>4</v>
      </c>
      <c r="BK40" s="10">
        <f t="shared" si="6"/>
        <v>28</v>
      </c>
      <c r="BL40" s="10">
        <f t="shared" si="6"/>
        <v>68</v>
      </c>
      <c r="BM40" s="10">
        <f t="shared" si="6"/>
        <v>4</v>
      </c>
      <c r="BN40" s="10">
        <f t="shared" si="6"/>
        <v>72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32</v>
      </c>
      <c r="BR40" s="10">
        <f t="shared" si="7"/>
        <v>40</v>
      </c>
      <c r="BS40" s="10">
        <f t="shared" si="7"/>
        <v>28</v>
      </c>
      <c r="BT40" s="10">
        <f t="shared" si="7"/>
        <v>32</v>
      </c>
      <c r="BU40" s="10">
        <v>56</v>
      </c>
      <c r="BV40" s="10">
        <v>12</v>
      </c>
      <c r="BW40" s="10">
        <f t="shared" si="7"/>
        <v>32</v>
      </c>
      <c r="BX40" s="10">
        <f t="shared" si="7"/>
        <v>40</v>
      </c>
      <c r="BY40" s="10">
        <f t="shared" si="7"/>
        <v>28</v>
      </c>
      <c r="BZ40" s="10">
        <f t="shared" si="7"/>
        <v>36</v>
      </c>
      <c r="CA40" s="10">
        <f t="shared" si="7"/>
        <v>56</v>
      </c>
      <c r="CB40" s="10">
        <f t="shared" si="7"/>
        <v>8</v>
      </c>
      <c r="CC40" s="10">
        <f t="shared" si="7"/>
        <v>28</v>
      </c>
      <c r="CD40" s="10">
        <f t="shared" si="7"/>
        <v>44</v>
      </c>
      <c r="CE40" s="10">
        <f t="shared" si="7"/>
        <v>28</v>
      </c>
      <c r="CF40" s="10">
        <f t="shared" si="7"/>
        <v>44</v>
      </c>
      <c r="CG40" s="10">
        <f t="shared" si="7"/>
        <v>44</v>
      </c>
      <c r="CH40" s="10">
        <f t="shared" si="7"/>
        <v>12</v>
      </c>
      <c r="CI40" s="10">
        <f t="shared" si="7"/>
        <v>48</v>
      </c>
      <c r="CJ40" s="10">
        <f t="shared" si="7"/>
        <v>40</v>
      </c>
      <c r="CK40" s="10">
        <f t="shared" si="7"/>
        <v>12</v>
      </c>
      <c r="CL40" s="10">
        <f t="shared" si="7"/>
        <v>60</v>
      </c>
      <c r="CM40" s="10">
        <f t="shared" si="7"/>
        <v>32</v>
      </c>
      <c r="CN40" s="10">
        <f t="shared" si="7"/>
        <v>8</v>
      </c>
      <c r="CO40" s="10">
        <f t="shared" si="7"/>
        <v>8</v>
      </c>
      <c r="CP40" s="10">
        <f t="shared" si="7"/>
        <v>68</v>
      </c>
      <c r="CQ40" s="10">
        <f t="shared" si="7"/>
        <v>24</v>
      </c>
      <c r="CR40" s="10">
        <f t="shared" si="7"/>
        <v>12</v>
      </c>
      <c r="CS40" s="10">
        <f t="shared" si="7"/>
        <v>68</v>
      </c>
      <c r="CT40" s="10">
        <f t="shared" si="7"/>
        <v>20</v>
      </c>
      <c r="CU40" s="10">
        <f t="shared" si="7"/>
        <v>12</v>
      </c>
      <c r="CV40" s="10">
        <f t="shared" si="7"/>
        <v>56</v>
      </c>
      <c r="CW40" s="10">
        <f t="shared" si="7"/>
        <v>32</v>
      </c>
      <c r="CX40" s="10">
        <f t="shared" si="7"/>
        <v>0</v>
      </c>
      <c r="CY40" s="10">
        <f t="shared" si="7"/>
        <v>48</v>
      </c>
      <c r="CZ40" s="10">
        <f t="shared" si="7"/>
        <v>52</v>
      </c>
      <c r="DA40" s="10">
        <f t="shared" si="7"/>
        <v>52</v>
      </c>
      <c r="DB40" s="10">
        <f t="shared" si="7"/>
        <v>48</v>
      </c>
      <c r="DC40" s="10">
        <f t="shared" si="7"/>
        <v>0</v>
      </c>
      <c r="DD40" s="10">
        <f t="shared" si="7"/>
        <v>0</v>
      </c>
      <c r="DE40" s="10">
        <f t="shared" si="7"/>
        <v>68</v>
      </c>
      <c r="DF40" s="10">
        <f t="shared" si="7"/>
        <v>32</v>
      </c>
      <c r="DG40" s="10">
        <f t="shared" si="7"/>
        <v>36</v>
      </c>
      <c r="DH40" s="10">
        <f t="shared" si="7"/>
        <v>44</v>
      </c>
      <c r="DI40" s="10">
        <f t="shared" si="7"/>
        <v>20</v>
      </c>
      <c r="DJ40" s="10">
        <f t="shared" si="7"/>
        <v>36</v>
      </c>
      <c r="DK40" s="10">
        <f t="shared" si="7"/>
        <v>48</v>
      </c>
      <c r="DL40" s="10">
        <f t="shared" si="7"/>
        <v>16</v>
      </c>
      <c r="DM40" s="10">
        <f t="shared" si="7"/>
        <v>28</v>
      </c>
      <c r="DN40" s="10">
        <f t="shared" si="7"/>
        <v>48</v>
      </c>
      <c r="DO40" s="10">
        <f t="shared" si="7"/>
        <v>24</v>
      </c>
      <c r="DP40" s="10">
        <f t="shared" si="7"/>
        <v>24</v>
      </c>
      <c r="DQ40" s="10">
        <f t="shared" si="7"/>
        <v>44</v>
      </c>
      <c r="DR40" s="10">
        <f t="shared" si="7"/>
        <v>32</v>
      </c>
      <c r="DS40" s="10">
        <f t="shared" si="7"/>
        <v>28</v>
      </c>
      <c r="DT40" s="10">
        <f t="shared" si="7"/>
        <v>44</v>
      </c>
      <c r="DU40" s="10">
        <f t="shared" si="7"/>
        <v>28</v>
      </c>
      <c r="DV40" s="10">
        <f t="shared" si="7"/>
        <v>48</v>
      </c>
      <c r="DW40" s="10">
        <f t="shared" si="7"/>
        <v>52</v>
      </c>
      <c r="DX40" s="10">
        <f t="shared" si="7"/>
        <v>0</v>
      </c>
      <c r="DY40" s="10">
        <f t="shared" si="7"/>
        <v>36</v>
      </c>
      <c r="DZ40" s="10">
        <f t="shared" si="7"/>
        <v>60</v>
      </c>
      <c r="EA40" s="10">
        <f t="shared" si="7"/>
        <v>4</v>
      </c>
      <c r="EB40" s="10">
        <f t="shared" ref="EB40:FK40" si="8">EB39/25%</f>
        <v>64</v>
      </c>
      <c r="EC40" s="10">
        <f t="shared" si="8"/>
        <v>36</v>
      </c>
      <c r="ED40" s="10">
        <f t="shared" si="8"/>
        <v>0</v>
      </c>
      <c r="EE40" s="10">
        <f t="shared" si="8"/>
        <v>44</v>
      </c>
      <c r="EF40" s="10">
        <f t="shared" si="8"/>
        <v>56</v>
      </c>
      <c r="EG40" s="10">
        <f t="shared" si="8"/>
        <v>0</v>
      </c>
      <c r="EH40" s="10">
        <f t="shared" si="8"/>
        <v>40</v>
      </c>
      <c r="EI40" s="10">
        <f t="shared" si="8"/>
        <v>48</v>
      </c>
      <c r="EJ40" s="10">
        <f t="shared" si="8"/>
        <v>12</v>
      </c>
      <c r="EK40" s="10">
        <f t="shared" si="8"/>
        <v>24</v>
      </c>
      <c r="EL40" s="10">
        <f t="shared" si="8"/>
        <v>48</v>
      </c>
      <c r="EM40" s="10">
        <f t="shared" si="8"/>
        <v>28</v>
      </c>
      <c r="EN40" s="10">
        <f t="shared" si="8"/>
        <v>28</v>
      </c>
      <c r="EO40" s="10">
        <f t="shared" si="8"/>
        <v>56</v>
      </c>
      <c r="EP40" s="10">
        <f t="shared" si="8"/>
        <v>16</v>
      </c>
      <c r="EQ40" s="10">
        <f t="shared" si="8"/>
        <v>12</v>
      </c>
      <c r="ER40" s="10">
        <f t="shared" si="8"/>
        <v>56</v>
      </c>
      <c r="ES40" s="10">
        <f t="shared" si="8"/>
        <v>32</v>
      </c>
      <c r="ET40" s="10">
        <f t="shared" si="8"/>
        <v>0</v>
      </c>
      <c r="EU40" s="10">
        <f t="shared" si="8"/>
        <v>28</v>
      </c>
      <c r="EV40" s="10">
        <f t="shared" si="8"/>
        <v>72</v>
      </c>
      <c r="EW40" s="10">
        <f t="shared" si="8"/>
        <v>44</v>
      </c>
      <c r="EX40" s="10">
        <f t="shared" si="8"/>
        <v>44</v>
      </c>
      <c r="EY40" s="10">
        <f t="shared" si="8"/>
        <v>12</v>
      </c>
      <c r="EZ40" s="10">
        <f t="shared" si="8"/>
        <v>0</v>
      </c>
      <c r="FA40" s="10">
        <f t="shared" si="8"/>
        <v>52</v>
      </c>
      <c r="FB40" s="10">
        <f t="shared" si="8"/>
        <v>48</v>
      </c>
      <c r="FC40" s="10">
        <f t="shared" si="8"/>
        <v>44</v>
      </c>
      <c r="FD40" s="10">
        <f t="shared" si="8"/>
        <v>48</v>
      </c>
      <c r="FE40" s="10">
        <f t="shared" si="8"/>
        <v>8</v>
      </c>
      <c r="FF40" s="10">
        <f t="shared" si="8"/>
        <v>64</v>
      </c>
      <c r="FG40" s="10">
        <f t="shared" si="8"/>
        <v>36</v>
      </c>
      <c r="FH40" s="10">
        <f t="shared" si="8"/>
        <v>0</v>
      </c>
      <c r="FI40" s="10">
        <f t="shared" si="8"/>
        <v>36</v>
      </c>
      <c r="FJ40" s="10">
        <f t="shared" si="8"/>
        <v>64</v>
      </c>
      <c r="FK40" s="10">
        <f t="shared" si="8"/>
        <v>0</v>
      </c>
    </row>
    <row r="41" spans="1:254" ht="15.75" x14ac:dyDescent="0.25">
      <c r="BH41" s="61"/>
      <c r="BI41" s="61"/>
      <c r="BJ41" s="61"/>
    </row>
    <row r="42" spans="1:254" x14ac:dyDescent="0.25">
      <c r="B42" s="79" t="s">
        <v>810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17.2</v>
      </c>
      <c r="E43" s="52">
        <f>(C40+F40+I40+L40+O40)/5</f>
        <v>68.8</v>
      </c>
    </row>
    <row r="44" spans="1:254" x14ac:dyDescent="0.25">
      <c r="B44" s="4" t="s">
        <v>812</v>
      </c>
      <c r="C44" s="41" t="s">
        <v>824</v>
      </c>
      <c r="D44" s="42">
        <f>E44/100*25</f>
        <v>7.8</v>
      </c>
      <c r="E44" s="38">
        <f>(D40+G40+J40+M40+P40)/5</f>
        <v>31.2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811</v>
      </c>
      <c r="C48" s="41" t="s">
        <v>825</v>
      </c>
      <c r="D48" s="3">
        <f>E48/100*25</f>
        <v>13</v>
      </c>
      <c r="E48" s="38">
        <f>(R40+U40+X40+AA40+AD40)/5</f>
        <v>52</v>
      </c>
      <c r="F48" s="3">
        <v>11</v>
      </c>
      <c r="G48" s="38">
        <f>(AG40+AJ40+AM40+AP40+AS40)/5</f>
        <v>44.8</v>
      </c>
      <c r="H48" s="3">
        <v>14</v>
      </c>
      <c r="I48" s="38">
        <f>(AV40+AY40+BB40+BE40+BH40)/5</f>
        <v>55.2</v>
      </c>
    </row>
    <row r="49" spans="2:13" x14ac:dyDescent="0.25">
      <c r="B49" s="4" t="s">
        <v>812</v>
      </c>
      <c r="C49" s="41" t="s">
        <v>825</v>
      </c>
      <c r="D49" s="42">
        <f>E49/100*25</f>
        <v>10.8</v>
      </c>
      <c r="E49" s="38">
        <f>(S40+V40+Y40+AB40+AE40)/5</f>
        <v>43.2</v>
      </c>
      <c r="F49" s="3">
        <v>13</v>
      </c>
      <c r="G49" s="38">
        <f>(AH40+AK40+AN40+AQ40+AT40)/5</f>
        <v>51.2</v>
      </c>
      <c r="H49" s="3">
        <v>10</v>
      </c>
      <c r="I49" s="38">
        <f>(AW40+AZ40+BC40+BF40+BI40)/5</f>
        <v>40.799999999999997</v>
      </c>
    </row>
    <row r="50" spans="2:13" x14ac:dyDescent="0.25">
      <c r="B50" s="4" t="s">
        <v>813</v>
      </c>
      <c r="C50" s="41" t="s">
        <v>825</v>
      </c>
      <c r="D50" s="42">
        <f>E50/100*25</f>
        <v>1.2</v>
      </c>
      <c r="E50" s="38">
        <f>(T40+W40+Z40+AC40+AF40)/5</f>
        <v>4.8</v>
      </c>
      <c r="F50" s="3">
        <f>G50/100*25</f>
        <v>1</v>
      </c>
      <c r="G50" s="38">
        <f>(AI40+AL40+AO40+AR40+AU40)/5</f>
        <v>4</v>
      </c>
      <c r="H50" s="3">
        <f>I50/100*25</f>
        <v>1</v>
      </c>
      <c r="I50" s="38">
        <f>(AX40+BA40+BD40+BG40+BJ40)/5</f>
        <v>4</v>
      </c>
    </row>
    <row r="51" spans="2:13" x14ac:dyDescent="0.25">
      <c r="B51" s="4"/>
      <c r="C51" s="41"/>
      <c r="D51" s="40">
        <f t="shared" ref="D51:I51" si="9">SUM(D48:D50)</f>
        <v>25</v>
      </c>
      <c r="E51" s="40">
        <f t="shared" si="9"/>
        <v>100</v>
      </c>
      <c r="F51" s="39">
        <f t="shared" si="9"/>
        <v>25</v>
      </c>
      <c r="G51" s="40">
        <f t="shared" si="9"/>
        <v>100</v>
      </c>
      <c r="H51" s="39">
        <f t="shared" si="9"/>
        <v>25</v>
      </c>
      <c r="I51" s="40">
        <f t="shared" si="9"/>
        <v>100</v>
      </c>
    </row>
    <row r="52" spans="2:13" x14ac:dyDescent="0.25">
      <c r="B52" s="4" t="s">
        <v>811</v>
      </c>
      <c r="C52" s="41" t="s">
        <v>826</v>
      </c>
      <c r="D52" s="3">
        <v>10</v>
      </c>
      <c r="E52" s="38">
        <f>(BK40+BN40+BQ40+BT40+BW40)/5</f>
        <v>39.200000000000003</v>
      </c>
      <c r="I52" s="25"/>
    </row>
    <row r="53" spans="2:13" x14ac:dyDescent="0.25">
      <c r="B53" s="4" t="s">
        <v>812</v>
      </c>
      <c r="C53" s="41" t="s">
        <v>826</v>
      </c>
      <c r="D53" s="3">
        <v>12</v>
      </c>
      <c r="E53" s="38">
        <f>(BL40+BO40+BR40+BU40+BX40)/5</f>
        <v>46.4</v>
      </c>
    </row>
    <row r="54" spans="2:13" x14ac:dyDescent="0.25">
      <c r="B54" s="4" t="s">
        <v>813</v>
      </c>
      <c r="C54" s="41" t="s">
        <v>826</v>
      </c>
      <c r="D54" s="3">
        <v>3</v>
      </c>
      <c r="E54" s="38">
        <f>(BM40+BP40+BS40+BV40+BY40)/5</f>
        <v>14.4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811</v>
      </c>
      <c r="C57" s="41" t="s">
        <v>827</v>
      </c>
      <c r="D57" s="3">
        <v>11</v>
      </c>
      <c r="E57" s="38">
        <f>(BZ40+CC40+CF40+CI40+CL40)/5</f>
        <v>43.2</v>
      </c>
      <c r="F57" s="3">
        <v>4</v>
      </c>
      <c r="G57" s="38">
        <f>(CO40+CR40+CU40+CX40+DA40)/5</f>
        <v>16.8</v>
      </c>
      <c r="H57" s="3">
        <v>6</v>
      </c>
      <c r="I57" s="38">
        <f>(DD40+DG40+DJ40+DM40+DP40)/5</f>
        <v>24.8</v>
      </c>
      <c r="J57" s="3">
        <f>K57/100*25</f>
        <v>11</v>
      </c>
      <c r="K57" s="38">
        <f>(DS40+DV40+DY40+EB40+EE40)/5</f>
        <v>44</v>
      </c>
      <c r="L57" s="3">
        <v>5</v>
      </c>
      <c r="M57" s="38">
        <f>(EH40+EK40+EN40+EQ40+ET40)/5</f>
        <v>20.8</v>
      </c>
    </row>
    <row r="58" spans="2:13" x14ac:dyDescent="0.25">
      <c r="B58" s="4" t="s">
        <v>812</v>
      </c>
      <c r="C58" s="41" t="s">
        <v>827</v>
      </c>
      <c r="D58" s="3">
        <v>11</v>
      </c>
      <c r="E58" s="38">
        <f>(CA40+CD40+CG40+CJ40+CM40)/5</f>
        <v>43.2</v>
      </c>
      <c r="F58" s="3">
        <v>15</v>
      </c>
      <c r="G58" s="38">
        <f>(CP40+CS40+CV40+CY40+DB40)/5</f>
        <v>57.6</v>
      </c>
      <c r="H58" s="3">
        <v>13</v>
      </c>
      <c r="I58" s="38">
        <f>(DE40+DH40+DK40+DN40+DQ40)/5</f>
        <v>50.4</v>
      </c>
      <c r="J58" s="3">
        <v>12</v>
      </c>
      <c r="K58" s="38">
        <f>(DT40+DW40+DZ40+EC40+EF40)/5</f>
        <v>49.6</v>
      </c>
      <c r="L58" s="3">
        <v>12</v>
      </c>
      <c r="M58" s="38">
        <f>(EI40+EL40+EO40+ER40+EU40)/5</f>
        <v>47.2</v>
      </c>
    </row>
    <row r="59" spans="2:13" x14ac:dyDescent="0.25">
      <c r="B59" s="4" t="s">
        <v>813</v>
      </c>
      <c r="C59" s="41" t="s">
        <v>827</v>
      </c>
      <c r="D59" s="3">
        <v>3</v>
      </c>
      <c r="E59" s="38">
        <f>(CB40+CE40+CH40+CK40+CN40)/5</f>
        <v>13.6</v>
      </c>
      <c r="F59" s="3">
        <v>6</v>
      </c>
      <c r="G59" s="38">
        <f>(CQ40+CT40+CW40+CZ40+DC40)/5</f>
        <v>25.6</v>
      </c>
      <c r="H59" s="3">
        <v>6</v>
      </c>
      <c r="I59" s="38">
        <f>(DF40+DI40+DL40+DO40+DR40)/5</f>
        <v>24.8</v>
      </c>
      <c r="J59" s="3">
        <v>2</v>
      </c>
      <c r="K59" s="38">
        <f>(DU40+DX40+EA40+ED40+EG40)/5</f>
        <v>6.4</v>
      </c>
      <c r="L59" s="3">
        <f>M59/100*25</f>
        <v>8</v>
      </c>
      <c r="M59" s="38">
        <f>(EJ40+EM40+EP40+ES40+EV40)/5</f>
        <v>32</v>
      </c>
    </row>
    <row r="60" spans="2:13" x14ac:dyDescent="0.25">
      <c r="B60" s="4"/>
      <c r="C60" s="41"/>
      <c r="D60" s="39">
        <f t="shared" ref="D60:M60" si="10">SUM(D57:D59)</f>
        <v>25</v>
      </c>
      <c r="E60" s="39">
        <f t="shared" si="10"/>
        <v>100</v>
      </c>
      <c r="F60" s="39">
        <f t="shared" si="10"/>
        <v>25</v>
      </c>
      <c r="G60" s="40">
        <f t="shared" si="10"/>
        <v>100</v>
      </c>
      <c r="H60" s="39">
        <f t="shared" si="10"/>
        <v>25</v>
      </c>
      <c r="I60" s="40">
        <f t="shared" si="10"/>
        <v>100</v>
      </c>
      <c r="J60" s="39">
        <f t="shared" si="10"/>
        <v>25</v>
      </c>
      <c r="K60" s="40">
        <f t="shared" si="10"/>
        <v>100</v>
      </c>
      <c r="L60" s="39">
        <f t="shared" si="10"/>
        <v>25</v>
      </c>
      <c r="M60" s="40">
        <f t="shared" si="10"/>
        <v>100</v>
      </c>
    </row>
    <row r="61" spans="2:13" x14ac:dyDescent="0.25">
      <c r="B61" s="4" t="s">
        <v>811</v>
      </c>
      <c r="C61" s="41" t="s">
        <v>828</v>
      </c>
      <c r="D61" s="3">
        <v>10</v>
      </c>
      <c r="E61" s="38">
        <f>(EW40+EZ40+FC40+FF40+FI40)/5</f>
        <v>37.6</v>
      </c>
    </row>
    <row r="62" spans="2:13" x14ac:dyDescent="0.25">
      <c r="B62" s="4" t="s">
        <v>812</v>
      </c>
      <c r="C62" s="41" t="s">
        <v>828</v>
      </c>
      <c r="D62" s="3">
        <v>12</v>
      </c>
      <c r="E62" s="38">
        <f>(EX40+FA40+FD40+FG40+FJ40)/5</f>
        <v>48.8</v>
      </c>
    </row>
    <row r="63" spans="2:13" x14ac:dyDescent="0.25">
      <c r="B63" s="4" t="s">
        <v>813</v>
      </c>
      <c r="C63" s="41" t="s">
        <v>828</v>
      </c>
      <c r="D63" s="3">
        <v>3</v>
      </c>
      <c r="E63" s="38">
        <f>(EY40+FB40+FE40+FH40+FK40)/5</f>
        <v>13.6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0" sqref="L2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4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1377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435</v>
      </c>
      <c r="D11" s="70" t="s">
        <v>5</v>
      </c>
      <c r="E11" s="70" t="s">
        <v>6</v>
      </c>
      <c r="F11" s="70" t="s">
        <v>436</v>
      </c>
      <c r="G11" s="70" t="s">
        <v>7</v>
      </c>
      <c r="H11" s="70" t="s">
        <v>8</v>
      </c>
      <c r="I11" s="70" t="s">
        <v>492</v>
      </c>
      <c r="J11" s="70" t="s">
        <v>9</v>
      </c>
      <c r="K11" s="70" t="s">
        <v>10</v>
      </c>
      <c r="L11" s="70" t="s">
        <v>437</v>
      </c>
      <c r="M11" s="70" t="s">
        <v>9</v>
      </c>
      <c r="N11" s="70" t="s">
        <v>10</v>
      </c>
      <c r="O11" s="70" t="s">
        <v>438</v>
      </c>
      <c r="P11" s="70" t="s">
        <v>11</v>
      </c>
      <c r="Q11" s="70" t="s">
        <v>4</v>
      </c>
      <c r="R11" s="70" t="s">
        <v>439</v>
      </c>
      <c r="S11" s="70" t="s">
        <v>6</v>
      </c>
      <c r="T11" s="70" t="s">
        <v>12</v>
      </c>
      <c r="U11" s="70" t="s">
        <v>440</v>
      </c>
      <c r="V11" s="70"/>
      <c r="W11" s="70"/>
      <c r="X11" s="70" t="s">
        <v>441</v>
      </c>
      <c r="Y11" s="70"/>
      <c r="Z11" s="70"/>
      <c r="AA11" s="70" t="s">
        <v>493</v>
      </c>
      <c r="AB11" s="70"/>
      <c r="AC11" s="70"/>
      <c r="AD11" s="70" t="s">
        <v>442</v>
      </c>
      <c r="AE11" s="70"/>
      <c r="AF11" s="70"/>
      <c r="AG11" s="70" t="s">
        <v>443</v>
      </c>
      <c r="AH11" s="70"/>
      <c r="AI11" s="70"/>
      <c r="AJ11" s="70" t="s">
        <v>444</v>
      </c>
      <c r="AK11" s="70"/>
      <c r="AL11" s="70"/>
      <c r="AM11" s="68" t="s">
        <v>445</v>
      </c>
      <c r="AN11" s="68"/>
      <c r="AO11" s="68"/>
      <c r="AP11" s="70" t="s">
        <v>446</v>
      </c>
      <c r="AQ11" s="70"/>
      <c r="AR11" s="70"/>
      <c r="AS11" s="70" t="s">
        <v>447</v>
      </c>
      <c r="AT11" s="70"/>
      <c r="AU11" s="70"/>
      <c r="AV11" s="70" t="s">
        <v>448</v>
      </c>
      <c r="AW11" s="70"/>
      <c r="AX11" s="70"/>
      <c r="AY11" s="70" t="s">
        <v>449</v>
      </c>
      <c r="AZ11" s="70"/>
      <c r="BA11" s="70"/>
      <c r="BB11" s="70" t="s">
        <v>450</v>
      </c>
      <c r="BC11" s="70"/>
      <c r="BD11" s="70"/>
      <c r="BE11" s="68" t="s">
        <v>494</v>
      </c>
      <c r="BF11" s="68"/>
      <c r="BG11" s="68"/>
      <c r="BH11" s="68" t="s">
        <v>451</v>
      </c>
      <c r="BI11" s="68"/>
      <c r="BJ11" s="68"/>
      <c r="BK11" s="70" t="s">
        <v>452</v>
      </c>
      <c r="BL11" s="70"/>
      <c r="BM11" s="70"/>
      <c r="BN11" s="70" t="s">
        <v>453</v>
      </c>
      <c r="BO11" s="70"/>
      <c r="BP11" s="70"/>
      <c r="BQ11" s="68" t="s">
        <v>454</v>
      </c>
      <c r="BR11" s="68"/>
      <c r="BS11" s="68"/>
      <c r="BT11" s="70" t="s">
        <v>455</v>
      </c>
      <c r="BU11" s="70"/>
      <c r="BV11" s="70"/>
      <c r="BW11" s="68" t="s">
        <v>456</v>
      </c>
      <c r="BX11" s="68"/>
      <c r="BY11" s="68"/>
      <c r="BZ11" s="68" t="s">
        <v>457</v>
      </c>
      <c r="CA11" s="68"/>
      <c r="CB11" s="68"/>
      <c r="CC11" s="68" t="s">
        <v>495</v>
      </c>
      <c r="CD11" s="68"/>
      <c r="CE11" s="68"/>
      <c r="CF11" s="68" t="s">
        <v>458</v>
      </c>
      <c r="CG11" s="68"/>
      <c r="CH11" s="68"/>
      <c r="CI11" s="68" t="s">
        <v>459</v>
      </c>
      <c r="CJ11" s="68"/>
      <c r="CK11" s="68"/>
      <c r="CL11" s="68" t="s">
        <v>460</v>
      </c>
      <c r="CM11" s="68"/>
      <c r="CN11" s="68"/>
      <c r="CO11" s="68" t="s">
        <v>461</v>
      </c>
      <c r="CP11" s="68"/>
      <c r="CQ11" s="68"/>
      <c r="CR11" s="68" t="s">
        <v>462</v>
      </c>
      <c r="CS11" s="68"/>
      <c r="CT11" s="68"/>
      <c r="CU11" s="68" t="s">
        <v>496</v>
      </c>
      <c r="CV11" s="68"/>
      <c r="CW11" s="68"/>
      <c r="CX11" s="68" t="s">
        <v>463</v>
      </c>
      <c r="CY11" s="68"/>
      <c r="CZ11" s="68"/>
      <c r="DA11" s="68" t="s">
        <v>464</v>
      </c>
      <c r="DB11" s="68"/>
      <c r="DC11" s="68"/>
      <c r="DD11" s="68" t="s">
        <v>465</v>
      </c>
      <c r="DE11" s="68"/>
      <c r="DF11" s="68"/>
      <c r="DG11" s="68" t="s">
        <v>466</v>
      </c>
      <c r="DH11" s="68"/>
      <c r="DI11" s="68"/>
      <c r="DJ11" s="68" t="s">
        <v>467</v>
      </c>
      <c r="DK11" s="68"/>
      <c r="DL11" s="68"/>
      <c r="DM11" s="68" t="s">
        <v>468</v>
      </c>
      <c r="DN11" s="68"/>
      <c r="DO11" s="68"/>
      <c r="DP11" s="68" t="s">
        <v>469</v>
      </c>
      <c r="DQ11" s="68"/>
      <c r="DR11" s="68"/>
      <c r="DS11" s="68" t="s">
        <v>470</v>
      </c>
      <c r="DT11" s="68"/>
      <c r="DU11" s="68"/>
      <c r="DV11" s="68" t="s">
        <v>471</v>
      </c>
      <c r="DW11" s="68"/>
      <c r="DX11" s="68"/>
      <c r="DY11" s="68" t="s">
        <v>497</v>
      </c>
      <c r="DZ11" s="68"/>
      <c r="EA11" s="68"/>
      <c r="EB11" s="68" t="s">
        <v>472</v>
      </c>
      <c r="EC11" s="68"/>
      <c r="ED11" s="68"/>
      <c r="EE11" s="68" t="s">
        <v>473</v>
      </c>
      <c r="EF11" s="68"/>
      <c r="EG11" s="68"/>
      <c r="EH11" s="68" t="s">
        <v>474</v>
      </c>
      <c r="EI11" s="68"/>
      <c r="EJ11" s="68"/>
      <c r="EK11" s="68" t="s">
        <v>475</v>
      </c>
      <c r="EL11" s="68"/>
      <c r="EM11" s="68"/>
      <c r="EN11" s="68" t="s">
        <v>476</v>
      </c>
      <c r="EO11" s="68"/>
      <c r="EP11" s="68"/>
      <c r="EQ11" s="68" t="s">
        <v>477</v>
      </c>
      <c r="ER11" s="68"/>
      <c r="ES11" s="68"/>
      <c r="ET11" s="68" t="s">
        <v>478</v>
      </c>
      <c r="EU11" s="68"/>
      <c r="EV11" s="68"/>
      <c r="EW11" s="68" t="s">
        <v>479</v>
      </c>
      <c r="EX11" s="68"/>
      <c r="EY11" s="68"/>
      <c r="EZ11" s="68" t="s">
        <v>480</v>
      </c>
      <c r="FA11" s="68"/>
      <c r="FB11" s="68"/>
      <c r="FC11" s="68" t="s">
        <v>498</v>
      </c>
      <c r="FD11" s="68"/>
      <c r="FE11" s="68"/>
      <c r="FF11" s="68" t="s">
        <v>481</v>
      </c>
      <c r="FG11" s="68"/>
      <c r="FH11" s="68"/>
      <c r="FI11" s="68" t="s">
        <v>482</v>
      </c>
      <c r="FJ11" s="68"/>
      <c r="FK11" s="68"/>
      <c r="FL11" s="68" t="s">
        <v>483</v>
      </c>
      <c r="FM11" s="68"/>
      <c r="FN11" s="68"/>
      <c r="FO11" s="68" t="s">
        <v>484</v>
      </c>
      <c r="FP11" s="68"/>
      <c r="FQ11" s="68"/>
      <c r="FR11" s="68" t="s">
        <v>485</v>
      </c>
      <c r="FS11" s="68"/>
      <c r="FT11" s="68"/>
      <c r="FU11" s="68" t="s">
        <v>486</v>
      </c>
      <c r="FV11" s="68"/>
      <c r="FW11" s="68"/>
      <c r="FX11" s="68" t="s">
        <v>499</v>
      </c>
      <c r="FY11" s="68"/>
      <c r="FZ11" s="68"/>
      <c r="GA11" s="68" t="s">
        <v>487</v>
      </c>
      <c r="GB11" s="68"/>
      <c r="GC11" s="68"/>
      <c r="GD11" s="68" t="s">
        <v>488</v>
      </c>
      <c r="GE11" s="68"/>
      <c r="GF11" s="68"/>
      <c r="GG11" s="68" t="s">
        <v>500</v>
      </c>
      <c r="GH11" s="68"/>
      <c r="GI11" s="68"/>
      <c r="GJ11" s="68" t="s">
        <v>489</v>
      </c>
      <c r="GK11" s="68"/>
      <c r="GL11" s="68"/>
      <c r="GM11" s="68" t="s">
        <v>490</v>
      </c>
      <c r="GN11" s="68"/>
      <c r="GO11" s="68"/>
      <c r="GP11" s="68" t="s">
        <v>491</v>
      </c>
      <c r="GQ11" s="68"/>
      <c r="GR11" s="68"/>
    </row>
    <row r="12" spans="1:254" ht="85.5" customHeight="1" x14ac:dyDescent="0.25">
      <c r="A12" s="75"/>
      <c r="B12" s="75"/>
      <c r="C12" s="66" t="s">
        <v>1052</v>
      </c>
      <c r="D12" s="66"/>
      <c r="E12" s="66"/>
      <c r="F12" s="66" t="s">
        <v>1055</v>
      </c>
      <c r="G12" s="66"/>
      <c r="H12" s="66"/>
      <c r="I12" s="66" t="s">
        <v>1058</v>
      </c>
      <c r="J12" s="66"/>
      <c r="K12" s="66"/>
      <c r="L12" s="66" t="s">
        <v>537</v>
      </c>
      <c r="M12" s="66"/>
      <c r="N12" s="66"/>
      <c r="O12" s="66" t="s">
        <v>1061</v>
      </c>
      <c r="P12" s="66"/>
      <c r="Q12" s="66"/>
      <c r="R12" s="66" t="s">
        <v>1064</v>
      </c>
      <c r="S12" s="66"/>
      <c r="T12" s="66"/>
      <c r="U12" s="66" t="s">
        <v>1068</v>
      </c>
      <c r="V12" s="66"/>
      <c r="W12" s="66"/>
      <c r="X12" s="66" t="s">
        <v>538</v>
      </c>
      <c r="Y12" s="66"/>
      <c r="Z12" s="66"/>
      <c r="AA12" s="66" t="s">
        <v>539</v>
      </c>
      <c r="AB12" s="66"/>
      <c r="AC12" s="66"/>
      <c r="AD12" s="66" t="s">
        <v>540</v>
      </c>
      <c r="AE12" s="66"/>
      <c r="AF12" s="66"/>
      <c r="AG12" s="66" t="s">
        <v>1073</v>
      </c>
      <c r="AH12" s="66"/>
      <c r="AI12" s="66"/>
      <c r="AJ12" s="66" t="s">
        <v>541</v>
      </c>
      <c r="AK12" s="66"/>
      <c r="AL12" s="66"/>
      <c r="AM12" s="66" t="s">
        <v>542</v>
      </c>
      <c r="AN12" s="66"/>
      <c r="AO12" s="66"/>
      <c r="AP12" s="66" t="s">
        <v>543</v>
      </c>
      <c r="AQ12" s="66"/>
      <c r="AR12" s="66"/>
      <c r="AS12" s="66" t="s">
        <v>1076</v>
      </c>
      <c r="AT12" s="66"/>
      <c r="AU12" s="66"/>
      <c r="AV12" s="66" t="s">
        <v>1326</v>
      </c>
      <c r="AW12" s="66"/>
      <c r="AX12" s="66"/>
      <c r="AY12" s="66" t="s">
        <v>544</v>
      </c>
      <c r="AZ12" s="66"/>
      <c r="BA12" s="66"/>
      <c r="BB12" s="66" t="s">
        <v>528</v>
      </c>
      <c r="BC12" s="66"/>
      <c r="BD12" s="66"/>
      <c r="BE12" s="66" t="s">
        <v>545</v>
      </c>
      <c r="BF12" s="66"/>
      <c r="BG12" s="66"/>
      <c r="BH12" s="66" t="s">
        <v>1082</v>
      </c>
      <c r="BI12" s="66"/>
      <c r="BJ12" s="66"/>
      <c r="BK12" s="66" t="s">
        <v>546</v>
      </c>
      <c r="BL12" s="66"/>
      <c r="BM12" s="66"/>
      <c r="BN12" s="66" t="s">
        <v>547</v>
      </c>
      <c r="BO12" s="66"/>
      <c r="BP12" s="66"/>
      <c r="BQ12" s="66" t="s">
        <v>548</v>
      </c>
      <c r="BR12" s="66"/>
      <c r="BS12" s="66"/>
      <c r="BT12" s="66" t="s">
        <v>549</v>
      </c>
      <c r="BU12" s="66"/>
      <c r="BV12" s="66"/>
      <c r="BW12" s="66" t="s">
        <v>1089</v>
      </c>
      <c r="BX12" s="66"/>
      <c r="BY12" s="66"/>
      <c r="BZ12" s="66" t="s">
        <v>556</v>
      </c>
      <c r="CA12" s="66"/>
      <c r="CB12" s="66"/>
      <c r="CC12" s="66" t="s">
        <v>1093</v>
      </c>
      <c r="CD12" s="66"/>
      <c r="CE12" s="66"/>
      <c r="CF12" s="66" t="s">
        <v>557</v>
      </c>
      <c r="CG12" s="66"/>
      <c r="CH12" s="66"/>
      <c r="CI12" s="66" t="s">
        <v>558</v>
      </c>
      <c r="CJ12" s="66"/>
      <c r="CK12" s="66"/>
      <c r="CL12" s="66" t="s">
        <v>559</v>
      </c>
      <c r="CM12" s="66"/>
      <c r="CN12" s="66"/>
      <c r="CO12" s="66" t="s">
        <v>601</v>
      </c>
      <c r="CP12" s="66"/>
      <c r="CQ12" s="66"/>
      <c r="CR12" s="66" t="s">
        <v>598</v>
      </c>
      <c r="CS12" s="66"/>
      <c r="CT12" s="66"/>
      <c r="CU12" s="66" t="s">
        <v>602</v>
      </c>
      <c r="CV12" s="66"/>
      <c r="CW12" s="66"/>
      <c r="CX12" s="66" t="s">
        <v>599</v>
      </c>
      <c r="CY12" s="66"/>
      <c r="CZ12" s="66"/>
      <c r="DA12" s="66" t="s">
        <v>600</v>
      </c>
      <c r="DB12" s="66"/>
      <c r="DC12" s="66"/>
      <c r="DD12" s="66" t="s">
        <v>1105</v>
      </c>
      <c r="DE12" s="66"/>
      <c r="DF12" s="66"/>
      <c r="DG12" s="66" t="s">
        <v>1108</v>
      </c>
      <c r="DH12" s="66"/>
      <c r="DI12" s="66"/>
      <c r="DJ12" s="66" t="s">
        <v>603</v>
      </c>
      <c r="DK12" s="66"/>
      <c r="DL12" s="66"/>
      <c r="DM12" s="66" t="s">
        <v>1112</v>
      </c>
      <c r="DN12" s="66"/>
      <c r="DO12" s="66"/>
      <c r="DP12" s="66" t="s">
        <v>604</v>
      </c>
      <c r="DQ12" s="66"/>
      <c r="DR12" s="66"/>
      <c r="DS12" s="66" t="s">
        <v>605</v>
      </c>
      <c r="DT12" s="66"/>
      <c r="DU12" s="66"/>
      <c r="DV12" s="66" t="s">
        <v>1120</v>
      </c>
      <c r="DW12" s="66"/>
      <c r="DX12" s="66"/>
      <c r="DY12" s="66" t="s">
        <v>606</v>
      </c>
      <c r="DZ12" s="66"/>
      <c r="EA12" s="66"/>
      <c r="EB12" s="66" t="s">
        <v>607</v>
      </c>
      <c r="EC12" s="66"/>
      <c r="ED12" s="66"/>
      <c r="EE12" s="66" t="s">
        <v>608</v>
      </c>
      <c r="EF12" s="66"/>
      <c r="EG12" s="66"/>
      <c r="EH12" s="66" t="s">
        <v>609</v>
      </c>
      <c r="EI12" s="66"/>
      <c r="EJ12" s="66"/>
      <c r="EK12" s="95" t="s">
        <v>610</v>
      </c>
      <c r="EL12" s="95"/>
      <c r="EM12" s="95"/>
      <c r="EN12" s="66" t="s">
        <v>1131</v>
      </c>
      <c r="EO12" s="66"/>
      <c r="EP12" s="66"/>
      <c r="EQ12" s="66" t="s">
        <v>611</v>
      </c>
      <c r="ER12" s="66"/>
      <c r="ES12" s="66"/>
      <c r="ET12" s="66" t="s">
        <v>612</v>
      </c>
      <c r="EU12" s="66"/>
      <c r="EV12" s="66"/>
      <c r="EW12" s="66" t="s">
        <v>1137</v>
      </c>
      <c r="EX12" s="66"/>
      <c r="EY12" s="66"/>
      <c r="EZ12" s="66" t="s">
        <v>614</v>
      </c>
      <c r="FA12" s="66"/>
      <c r="FB12" s="66"/>
      <c r="FC12" s="66" t="s">
        <v>615</v>
      </c>
      <c r="FD12" s="66"/>
      <c r="FE12" s="66"/>
      <c r="FF12" s="66" t="s">
        <v>613</v>
      </c>
      <c r="FG12" s="66"/>
      <c r="FH12" s="66"/>
      <c r="FI12" s="66" t="s">
        <v>1142</v>
      </c>
      <c r="FJ12" s="66"/>
      <c r="FK12" s="66"/>
      <c r="FL12" s="66" t="s">
        <v>616</v>
      </c>
      <c r="FM12" s="66"/>
      <c r="FN12" s="66"/>
      <c r="FO12" s="66" t="s">
        <v>1146</v>
      </c>
      <c r="FP12" s="66"/>
      <c r="FQ12" s="66"/>
      <c r="FR12" s="66" t="s">
        <v>618</v>
      </c>
      <c r="FS12" s="66"/>
      <c r="FT12" s="66"/>
      <c r="FU12" s="95" t="s">
        <v>1329</v>
      </c>
      <c r="FV12" s="95"/>
      <c r="FW12" s="95"/>
      <c r="FX12" s="66" t="s">
        <v>1330</v>
      </c>
      <c r="FY12" s="66"/>
      <c r="FZ12" s="66"/>
      <c r="GA12" s="66" t="s">
        <v>622</v>
      </c>
      <c r="GB12" s="66"/>
      <c r="GC12" s="66"/>
      <c r="GD12" s="66" t="s">
        <v>1152</v>
      </c>
      <c r="GE12" s="66"/>
      <c r="GF12" s="66"/>
      <c r="GG12" s="66" t="s">
        <v>625</v>
      </c>
      <c r="GH12" s="66"/>
      <c r="GI12" s="66"/>
      <c r="GJ12" s="66" t="s">
        <v>1158</v>
      </c>
      <c r="GK12" s="66"/>
      <c r="GL12" s="66"/>
      <c r="GM12" s="66" t="s">
        <v>1162</v>
      </c>
      <c r="GN12" s="66"/>
      <c r="GO12" s="66"/>
      <c r="GP12" s="66" t="s">
        <v>1331</v>
      </c>
      <c r="GQ12" s="66"/>
      <c r="GR12" s="66"/>
    </row>
    <row r="13" spans="1:254" ht="93.75" customHeight="1" x14ac:dyDescent="0.25">
      <c r="A13" s="75"/>
      <c r="B13" s="75"/>
      <c r="C13" s="58" t="s">
        <v>1053</v>
      </c>
      <c r="D13" s="58" t="s">
        <v>1054</v>
      </c>
      <c r="E13" s="58" t="s">
        <v>32</v>
      </c>
      <c r="F13" s="58" t="s">
        <v>501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502</v>
      </c>
      <c r="M13" s="58" t="s">
        <v>503</v>
      </c>
      <c r="N13" s="58" t="s">
        <v>504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1072</v>
      </c>
      <c r="AG13" s="58" t="s">
        <v>514</v>
      </c>
      <c r="AH13" s="58" t="s">
        <v>515</v>
      </c>
      <c r="AI13" s="58" t="s">
        <v>1074</v>
      </c>
      <c r="AJ13" s="58" t="s">
        <v>216</v>
      </c>
      <c r="AK13" s="58" t="s">
        <v>1075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1079</v>
      </c>
      <c r="BA13" s="58" t="s">
        <v>193</v>
      </c>
      <c r="BB13" s="58" t="s">
        <v>1080</v>
      </c>
      <c r="BC13" s="58" t="s">
        <v>529</v>
      </c>
      <c r="BD13" s="58" t="s">
        <v>1081</v>
      </c>
      <c r="BE13" s="58" t="s">
        <v>84</v>
      </c>
      <c r="BF13" s="58" t="s">
        <v>530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534</v>
      </c>
      <c r="BU13" s="58" t="s">
        <v>535</v>
      </c>
      <c r="BV13" s="58" t="s">
        <v>536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550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1106</v>
      </c>
      <c r="DF13" s="58" t="s">
        <v>1107</v>
      </c>
      <c r="DG13" s="58" t="s">
        <v>573</v>
      </c>
      <c r="DH13" s="58" t="s">
        <v>574</v>
      </c>
      <c r="DI13" s="58" t="s">
        <v>1109</v>
      </c>
      <c r="DJ13" s="58" t="s">
        <v>1110</v>
      </c>
      <c r="DK13" s="58" t="s">
        <v>570</v>
      </c>
      <c r="DL13" s="58" t="s">
        <v>1111</v>
      </c>
      <c r="DM13" s="58" t="s">
        <v>571</v>
      </c>
      <c r="DN13" s="58" t="s">
        <v>1113</v>
      </c>
      <c r="DO13" s="58" t="s">
        <v>1114</v>
      </c>
      <c r="DP13" s="58" t="s">
        <v>572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576</v>
      </c>
      <c r="EC13" s="58" t="s">
        <v>577</v>
      </c>
      <c r="ED13" s="58" t="s">
        <v>1125</v>
      </c>
      <c r="EE13" s="58" t="s">
        <v>405</v>
      </c>
      <c r="EF13" s="58" t="s">
        <v>578</v>
      </c>
      <c r="EG13" s="58" t="s">
        <v>1126</v>
      </c>
      <c r="EH13" s="58" t="s">
        <v>579</v>
      </c>
      <c r="EI13" s="58" t="s">
        <v>580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581</v>
      </c>
      <c r="EO13" s="58" t="s">
        <v>582</v>
      </c>
      <c r="EP13" s="58" t="s">
        <v>1132</v>
      </c>
      <c r="EQ13" s="58" t="s">
        <v>583</v>
      </c>
      <c r="ER13" s="58" t="s">
        <v>584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1141</v>
      </c>
      <c r="FF13" s="58" t="s">
        <v>585</v>
      </c>
      <c r="FG13" s="58" t="s">
        <v>586</v>
      </c>
      <c r="FH13" s="58" t="s">
        <v>587</v>
      </c>
      <c r="FI13" s="58" t="s">
        <v>1143</v>
      </c>
      <c r="FJ13" s="58" t="s">
        <v>1144</v>
      </c>
      <c r="FK13" s="58" t="s">
        <v>1145</v>
      </c>
      <c r="FL13" s="58" t="s">
        <v>590</v>
      </c>
      <c r="FM13" s="58" t="s">
        <v>591</v>
      </c>
      <c r="FN13" s="58" t="s">
        <v>592</v>
      </c>
      <c r="FO13" s="58" t="s">
        <v>1147</v>
      </c>
      <c r="FP13" s="58" t="s">
        <v>1148</v>
      </c>
      <c r="FQ13" s="58" t="s">
        <v>1149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1150</v>
      </c>
      <c r="FZ13" s="58" t="s">
        <v>1151</v>
      </c>
      <c r="GA13" s="58" t="s">
        <v>619</v>
      </c>
      <c r="GB13" s="58" t="s">
        <v>620</v>
      </c>
      <c r="GC13" s="58" t="s">
        <v>621</v>
      </c>
      <c r="GD13" s="58" t="s">
        <v>1153</v>
      </c>
      <c r="GE13" s="58" t="s">
        <v>1154</v>
      </c>
      <c r="GF13" s="58" t="s">
        <v>1155</v>
      </c>
      <c r="GG13" s="58" t="s">
        <v>626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627</v>
      </c>
      <c r="GN13" s="58" t="s">
        <v>628</v>
      </c>
      <c r="GO13" s="58" t="s">
        <v>629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840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810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8" zoomScaleNormal="88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G66" sqref="G6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08" t="s">
        <v>1378</v>
      </c>
      <c r="C1" s="108"/>
      <c r="D1" s="108"/>
      <c r="E1" s="108"/>
      <c r="F1" s="108"/>
      <c r="G1" s="108"/>
      <c r="H1" s="108"/>
      <c r="I1" s="14"/>
      <c r="J1" s="14"/>
      <c r="K1" s="14"/>
      <c r="L1" s="14"/>
      <c r="M1" s="14"/>
      <c r="N1" s="14"/>
      <c r="O1" s="14"/>
      <c r="P1" s="1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109" t="s">
        <v>1407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714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630</v>
      </c>
      <c r="D11" s="70" t="s">
        <v>5</v>
      </c>
      <c r="E11" s="70" t="s">
        <v>6</v>
      </c>
      <c r="F11" s="70" t="s">
        <v>631</v>
      </c>
      <c r="G11" s="70" t="s">
        <v>7</v>
      </c>
      <c r="H11" s="70" t="s">
        <v>8</v>
      </c>
      <c r="I11" s="70" t="s">
        <v>632</v>
      </c>
      <c r="J11" s="70" t="s">
        <v>9</v>
      </c>
      <c r="K11" s="70" t="s">
        <v>10</v>
      </c>
      <c r="L11" s="70" t="s">
        <v>704</v>
      </c>
      <c r="M11" s="70" t="s">
        <v>9</v>
      </c>
      <c r="N11" s="70" t="s">
        <v>10</v>
      </c>
      <c r="O11" s="70" t="s">
        <v>633</v>
      </c>
      <c r="P11" s="70" t="s">
        <v>11</v>
      </c>
      <c r="Q11" s="70" t="s">
        <v>4</v>
      </c>
      <c r="R11" s="70" t="s">
        <v>634</v>
      </c>
      <c r="S11" s="70" t="s">
        <v>6</v>
      </c>
      <c r="T11" s="70" t="s">
        <v>12</v>
      </c>
      <c r="U11" s="70" t="s">
        <v>635</v>
      </c>
      <c r="V11" s="70" t="s">
        <v>6</v>
      </c>
      <c r="W11" s="70" t="s">
        <v>12</v>
      </c>
      <c r="X11" s="70" t="s">
        <v>636</v>
      </c>
      <c r="Y11" s="70"/>
      <c r="Z11" s="70"/>
      <c r="AA11" s="70" t="s">
        <v>637</v>
      </c>
      <c r="AB11" s="70"/>
      <c r="AC11" s="70"/>
      <c r="AD11" s="70" t="s">
        <v>638</v>
      </c>
      <c r="AE11" s="70"/>
      <c r="AF11" s="70"/>
      <c r="AG11" s="70" t="s">
        <v>705</v>
      </c>
      <c r="AH11" s="70"/>
      <c r="AI11" s="70"/>
      <c r="AJ11" s="70" t="s">
        <v>639</v>
      </c>
      <c r="AK11" s="70"/>
      <c r="AL11" s="70"/>
      <c r="AM11" s="70" t="s">
        <v>640</v>
      </c>
      <c r="AN11" s="70"/>
      <c r="AO11" s="70"/>
      <c r="AP11" s="68" t="s">
        <v>641</v>
      </c>
      <c r="AQ11" s="68"/>
      <c r="AR11" s="68"/>
      <c r="AS11" s="70" t="s">
        <v>642</v>
      </c>
      <c r="AT11" s="70"/>
      <c r="AU11" s="70"/>
      <c r="AV11" s="70" t="s">
        <v>643</v>
      </c>
      <c r="AW11" s="70"/>
      <c r="AX11" s="70"/>
      <c r="AY11" s="70" t="s">
        <v>644</v>
      </c>
      <c r="AZ11" s="70"/>
      <c r="BA11" s="70"/>
      <c r="BB11" s="70" t="s">
        <v>645</v>
      </c>
      <c r="BC11" s="70"/>
      <c r="BD11" s="70"/>
      <c r="BE11" s="70" t="s">
        <v>646</v>
      </c>
      <c r="BF11" s="70"/>
      <c r="BG11" s="70"/>
      <c r="BH11" s="68" t="s">
        <v>647</v>
      </c>
      <c r="BI11" s="68"/>
      <c r="BJ11" s="68"/>
      <c r="BK11" s="68" t="s">
        <v>706</v>
      </c>
      <c r="BL11" s="68"/>
      <c r="BM11" s="68"/>
      <c r="BN11" s="70" t="s">
        <v>648</v>
      </c>
      <c r="BO11" s="70"/>
      <c r="BP11" s="70"/>
      <c r="BQ11" s="70" t="s">
        <v>649</v>
      </c>
      <c r="BR11" s="70"/>
      <c r="BS11" s="70"/>
      <c r="BT11" s="68" t="s">
        <v>650</v>
      </c>
      <c r="BU11" s="68"/>
      <c r="BV11" s="68"/>
      <c r="BW11" s="70" t="s">
        <v>651</v>
      </c>
      <c r="BX11" s="70"/>
      <c r="BY11" s="70"/>
      <c r="BZ11" s="70" t="s">
        <v>652</v>
      </c>
      <c r="CA11" s="70"/>
      <c r="CB11" s="70"/>
      <c r="CC11" s="70" t="s">
        <v>653</v>
      </c>
      <c r="CD11" s="70"/>
      <c r="CE11" s="70"/>
      <c r="CF11" s="70" t="s">
        <v>654</v>
      </c>
      <c r="CG11" s="70"/>
      <c r="CH11" s="70"/>
      <c r="CI11" s="70" t="s">
        <v>655</v>
      </c>
      <c r="CJ11" s="70"/>
      <c r="CK11" s="70"/>
      <c r="CL11" s="70" t="s">
        <v>656</v>
      </c>
      <c r="CM11" s="70"/>
      <c r="CN11" s="70"/>
      <c r="CO11" s="70" t="s">
        <v>707</v>
      </c>
      <c r="CP11" s="70"/>
      <c r="CQ11" s="70"/>
      <c r="CR11" s="70" t="s">
        <v>657</v>
      </c>
      <c r="CS11" s="70"/>
      <c r="CT11" s="70"/>
      <c r="CU11" s="70" t="s">
        <v>658</v>
      </c>
      <c r="CV11" s="70"/>
      <c r="CW11" s="70"/>
      <c r="CX11" s="70" t="s">
        <v>659</v>
      </c>
      <c r="CY11" s="70"/>
      <c r="CZ11" s="70"/>
      <c r="DA11" s="70" t="s">
        <v>660</v>
      </c>
      <c r="DB11" s="70"/>
      <c r="DC11" s="70"/>
      <c r="DD11" s="68" t="s">
        <v>661</v>
      </c>
      <c r="DE11" s="68"/>
      <c r="DF11" s="68"/>
      <c r="DG11" s="68" t="s">
        <v>662</v>
      </c>
      <c r="DH11" s="68"/>
      <c r="DI11" s="68"/>
      <c r="DJ11" s="68" t="s">
        <v>663</v>
      </c>
      <c r="DK11" s="68"/>
      <c r="DL11" s="68"/>
      <c r="DM11" s="68" t="s">
        <v>708</v>
      </c>
      <c r="DN11" s="68"/>
      <c r="DO11" s="68"/>
      <c r="DP11" s="68" t="s">
        <v>664</v>
      </c>
      <c r="DQ11" s="68"/>
      <c r="DR11" s="68"/>
      <c r="DS11" s="68" t="s">
        <v>665</v>
      </c>
      <c r="DT11" s="68"/>
      <c r="DU11" s="68"/>
      <c r="DV11" s="68" t="s">
        <v>666</v>
      </c>
      <c r="DW11" s="68"/>
      <c r="DX11" s="68"/>
      <c r="DY11" s="68" t="s">
        <v>667</v>
      </c>
      <c r="DZ11" s="68"/>
      <c r="EA11" s="68"/>
      <c r="EB11" s="68" t="s">
        <v>668</v>
      </c>
      <c r="EC11" s="68"/>
      <c r="ED11" s="68"/>
      <c r="EE11" s="68" t="s">
        <v>669</v>
      </c>
      <c r="EF11" s="68"/>
      <c r="EG11" s="68"/>
      <c r="EH11" s="68" t="s">
        <v>709</v>
      </c>
      <c r="EI11" s="68"/>
      <c r="EJ11" s="68"/>
      <c r="EK11" s="68" t="s">
        <v>670</v>
      </c>
      <c r="EL11" s="68"/>
      <c r="EM11" s="68"/>
      <c r="EN11" s="68" t="s">
        <v>671</v>
      </c>
      <c r="EO11" s="68"/>
      <c r="EP11" s="68"/>
      <c r="EQ11" s="68" t="s">
        <v>672</v>
      </c>
      <c r="ER11" s="68"/>
      <c r="ES11" s="68"/>
      <c r="ET11" s="68" t="s">
        <v>673</v>
      </c>
      <c r="EU11" s="68"/>
      <c r="EV11" s="68"/>
      <c r="EW11" s="68" t="s">
        <v>674</v>
      </c>
      <c r="EX11" s="68"/>
      <c r="EY11" s="68"/>
      <c r="EZ11" s="68" t="s">
        <v>675</v>
      </c>
      <c r="FA11" s="68"/>
      <c r="FB11" s="68"/>
      <c r="FC11" s="68" t="s">
        <v>676</v>
      </c>
      <c r="FD11" s="68"/>
      <c r="FE11" s="68"/>
      <c r="FF11" s="68" t="s">
        <v>677</v>
      </c>
      <c r="FG11" s="68"/>
      <c r="FH11" s="68"/>
      <c r="FI11" s="68" t="s">
        <v>678</v>
      </c>
      <c r="FJ11" s="68"/>
      <c r="FK11" s="68"/>
      <c r="FL11" s="68" t="s">
        <v>710</v>
      </c>
      <c r="FM11" s="68"/>
      <c r="FN11" s="68"/>
      <c r="FO11" s="68" t="s">
        <v>679</v>
      </c>
      <c r="FP11" s="68"/>
      <c r="FQ11" s="68"/>
      <c r="FR11" s="68" t="s">
        <v>680</v>
      </c>
      <c r="FS11" s="68"/>
      <c r="FT11" s="68"/>
      <c r="FU11" s="68" t="s">
        <v>681</v>
      </c>
      <c r="FV11" s="68"/>
      <c r="FW11" s="68"/>
      <c r="FX11" s="68" t="s">
        <v>682</v>
      </c>
      <c r="FY11" s="68"/>
      <c r="FZ11" s="68"/>
      <c r="GA11" s="68" t="s">
        <v>683</v>
      </c>
      <c r="GB11" s="68"/>
      <c r="GC11" s="68"/>
      <c r="GD11" s="68" t="s">
        <v>684</v>
      </c>
      <c r="GE11" s="68"/>
      <c r="GF11" s="68"/>
      <c r="GG11" s="68" t="s">
        <v>685</v>
      </c>
      <c r="GH11" s="68"/>
      <c r="GI11" s="68"/>
      <c r="GJ11" s="68" t="s">
        <v>686</v>
      </c>
      <c r="GK11" s="68"/>
      <c r="GL11" s="68"/>
      <c r="GM11" s="68" t="s">
        <v>687</v>
      </c>
      <c r="GN11" s="68"/>
      <c r="GO11" s="68"/>
      <c r="GP11" s="68" t="s">
        <v>711</v>
      </c>
      <c r="GQ11" s="68"/>
      <c r="GR11" s="68"/>
      <c r="GS11" s="68" t="s">
        <v>688</v>
      </c>
      <c r="GT11" s="68"/>
      <c r="GU11" s="68"/>
      <c r="GV11" s="68" t="s">
        <v>689</v>
      </c>
      <c r="GW11" s="68"/>
      <c r="GX11" s="68"/>
      <c r="GY11" s="68" t="s">
        <v>690</v>
      </c>
      <c r="GZ11" s="68"/>
      <c r="HA11" s="68"/>
      <c r="HB11" s="68" t="s">
        <v>691</v>
      </c>
      <c r="HC11" s="68"/>
      <c r="HD11" s="68"/>
      <c r="HE11" s="68" t="s">
        <v>692</v>
      </c>
      <c r="HF11" s="68"/>
      <c r="HG11" s="68"/>
      <c r="HH11" s="68" t="s">
        <v>693</v>
      </c>
      <c r="HI11" s="68"/>
      <c r="HJ11" s="68"/>
      <c r="HK11" s="68" t="s">
        <v>694</v>
      </c>
      <c r="HL11" s="68"/>
      <c r="HM11" s="68"/>
      <c r="HN11" s="68" t="s">
        <v>695</v>
      </c>
      <c r="HO11" s="68"/>
      <c r="HP11" s="68"/>
      <c r="HQ11" s="68" t="s">
        <v>696</v>
      </c>
      <c r="HR11" s="68"/>
      <c r="HS11" s="68"/>
      <c r="HT11" s="68" t="s">
        <v>712</v>
      </c>
      <c r="HU11" s="68"/>
      <c r="HV11" s="68"/>
      <c r="HW11" s="68" t="s">
        <v>697</v>
      </c>
      <c r="HX11" s="68"/>
      <c r="HY11" s="68"/>
      <c r="HZ11" s="68" t="s">
        <v>698</v>
      </c>
      <c r="IA11" s="68"/>
      <c r="IB11" s="68"/>
      <c r="IC11" s="68" t="s">
        <v>699</v>
      </c>
      <c r="ID11" s="68"/>
      <c r="IE11" s="68"/>
      <c r="IF11" s="68" t="s">
        <v>700</v>
      </c>
      <c r="IG11" s="68"/>
      <c r="IH11" s="68"/>
      <c r="II11" s="68" t="s">
        <v>713</v>
      </c>
      <c r="IJ11" s="68"/>
      <c r="IK11" s="68"/>
      <c r="IL11" s="68" t="s">
        <v>701</v>
      </c>
      <c r="IM11" s="68"/>
      <c r="IN11" s="68"/>
      <c r="IO11" s="68" t="s">
        <v>702</v>
      </c>
      <c r="IP11" s="68"/>
      <c r="IQ11" s="68"/>
      <c r="IR11" s="68" t="s">
        <v>703</v>
      </c>
      <c r="IS11" s="68"/>
      <c r="IT11" s="68"/>
    </row>
    <row r="12" spans="1:293" ht="93" customHeight="1" x14ac:dyDescent="0.25">
      <c r="A12" s="75"/>
      <c r="B12" s="75"/>
      <c r="C12" s="66" t="s">
        <v>1337</v>
      </c>
      <c r="D12" s="66"/>
      <c r="E12" s="66"/>
      <c r="F12" s="66" t="s">
        <v>1338</v>
      </c>
      <c r="G12" s="66"/>
      <c r="H12" s="66"/>
      <c r="I12" s="66" t="s">
        <v>1339</v>
      </c>
      <c r="J12" s="66"/>
      <c r="K12" s="66"/>
      <c r="L12" s="66" t="s">
        <v>1340</v>
      </c>
      <c r="M12" s="66"/>
      <c r="N12" s="66"/>
      <c r="O12" s="66" t="s">
        <v>1341</v>
      </c>
      <c r="P12" s="66"/>
      <c r="Q12" s="66"/>
      <c r="R12" s="66" t="s">
        <v>1342</v>
      </c>
      <c r="S12" s="66"/>
      <c r="T12" s="66"/>
      <c r="U12" s="66" t="s">
        <v>1343</v>
      </c>
      <c r="V12" s="66"/>
      <c r="W12" s="66"/>
      <c r="X12" s="66" t="s">
        <v>1344</v>
      </c>
      <c r="Y12" s="66"/>
      <c r="Z12" s="66"/>
      <c r="AA12" s="66" t="s">
        <v>1345</v>
      </c>
      <c r="AB12" s="66"/>
      <c r="AC12" s="66"/>
      <c r="AD12" s="66" t="s">
        <v>1346</v>
      </c>
      <c r="AE12" s="66"/>
      <c r="AF12" s="66"/>
      <c r="AG12" s="66" t="s">
        <v>1347</v>
      </c>
      <c r="AH12" s="66"/>
      <c r="AI12" s="66"/>
      <c r="AJ12" s="66" t="s">
        <v>1348</v>
      </c>
      <c r="AK12" s="66"/>
      <c r="AL12" s="66"/>
      <c r="AM12" s="66" t="s">
        <v>1349</v>
      </c>
      <c r="AN12" s="66"/>
      <c r="AO12" s="66"/>
      <c r="AP12" s="66" t="s">
        <v>1350</v>
      </c>
      <c r="AQ12" s="66"/>
      <c r="AR12" s="66"/>
      <c r="AS12" s="66" t="s">
        <v>1351</v>
      </c>
      <c r="AT12" s="66"/>
      <c r="AU12" s="66"/>
      <c r="AV12" s="66" t="s">
        <v>1352</v>
      </c>
      <c r="AW12" s="66"/>
      <c r="AX12" s="66"/>
      <c r="AY12" s="66" t="s">
        <v>1353</v>
      </c>
      <c r="AZ12" s="66"/>
      <c r="BA12" s="66"/>
      <c r="BB12" s="66" t="s">
        <v>1354</v>
      </c>
      <c r="BC12" s="66"/>
      <c r="BD12" s="66"/>
      <c r="BE12" s="66" t="s">
        <v>1355</v>
      </c>
      <c r="BF12" s="66"/>
      <c r="BG12" s="66"/>
      <c r="BH12" s="66" t="s">
        <v>1356</v>
      </c>
      <c r="BI12" s="66"/>
      <c r="BJ12" s="66"/>
      <c r="BK12" s="66" t="s">
        <v>1357</v>
      </c>
      <c r="BL12" s="66"/>
      <c r="BM12" s="66"/>
      <c r="BN12" s="66" t="s">
        <v>1358</v>
      </c>
      <c r="BO12" s="66"/>
      <c r="BP12" s="66"/>
      <c r="BQ12" s="66" t="s">
        <v>1359</v>
      </c>
      <c r="BR12" s="66"/>
      <c r="BS12" s="66"/>
      <c r="BT12" s="66" t="s">
        <v>1360</v>
      </c>
      <c r="BU12" s="66"/>
      <c r="BV12" s="66"/>
      <c r="BW12" s="66" t="s">
        <v>1361</v>
      </c>
      <c r="BX12" s="66"/>
      <c r="BY12" s="66"/>
      <c r="BZ12" s="66" t="s">
        <v>1198</v>
      </c>
      <c r="CA12" s="66"/>
      <c r="CB12" s="66"/>
      <c r="CC12" s="66" t="s">
        <v>1362</v>
      </c>
      <c r="CD12" s="66"/>
      <c r="CE12" s="66"/>
      <c r="CF12" s="66" t="s">
        <v>1363</v>
      </c>
      <c r="CG12" s="66"/>
      <c r="CH12" s="66"/>
      <c r="CI12" s="66" t="s">
        <v>1364</v>
      </c>
      <c r="CJ12" s="66"/>
      <c r="CK12" s="66"/>
      <c r="CL12" s="66" t="s">
        <v>1365</v>
      </c>
      <c r="CM12" s="66"/>
      <c r="CN12" s="66"/>
      <c r="CO12" s="66" t="s">
        <v>1366</v>
      </c>
      <c r="CP12" s="66"/>
      <c r="CQ12" s="66"/>
      <c r="CR12" s="66" t="s">
        <v>1367</v>
      </c>
      <c r="CS12" s="66"/>
      <c r="CT12" s="66"/>
      <c r="CU12" s="66" t="s">
        <v>1368</v>
      </c>
      <c r="CV12" s="66"/>
      <c r="CW12" s="66"/>
      <c r="CX12" s="66" t="s">
        <v>1369</v>
      </c>
      <c r="CY12" s="66"/>
      <c r="CZ12" s="66"/>
      <c r="DA12" s="66" t="s">
        <v>1370</v>
      </c>
      <c r="DB12" s="66"/>
      <c r="DC12" s="66"/>
      <c r="DD12" s="66" t="s">
        <v>1371</v>
      </c>
      <c r="DE12" s="66"/>
      <c r="DF12" s="66"/>
      <c r="DG12" s="66" t="s">
        <v>1372</v>
      </c>
      <c r="DH12" s="66"/>
      <c r="DI12" s="66"/>
      <c r="DJ12" s="95" t="s">
        <v>1373</v>
      </c>
      <c r="DK12" s="95"/>
      <c r="DL12" s="95"/>
      <c r="DM12" s="95" t="s">
        <v>1374</v>
      </c>
      <c r="DN12" s="95"/>
      <c r="DO12" s="95"/>
      <c r="DP12" s="95" t="s">
        <v>1375</v>
      </c>
      <c r="DQ12" s="95"/>
      <c r="DR12" s="95"/>
      <c r="DS12" s="95" t="s">
        <v>1376</v>
      </c>
      <c r="DT12" s="95"/>
      <c r="DU12" s="95"/>
      <c r="DV12" s="95" t="s">
        <v>744</v>
      </c>
      <c r="DW12" s="95"/>
      <c r="DX12" s="95"/>
      <c r="DY12" s="66" t="s">
        <v>760</v>
      </c>
      <c r="DZ12" s="66"/>
      <c r="EA12" s="66"/>
      <c r="EB12" s="66" t="s">
        <v>761</v>
      </c>
      <c r="EC12" s="66"/>
      <c r="ED12" s="66"/>
      <c r="EE12" s="66" t="s">
        <v>1230</v>
      </c>
      <c r="EF12" s="66"/>
      <c r="EG12" s="66"/>
      <c r="EH12" s="66" t="s">
        <v>762</v>
      </c>
      <c r="EI12" s="66"/>
      <c r="EJ12" s="66"/>
      <c r="EK12" s="66" t="s">
        <v>1333</v>
      </c>
      <c r="EL12" s="66"/>
      <c r="EM12" s="66"/>
      <c r="EN12" s="66" t="s">
        <v>765</v>
      </c>
      <c r="EO12" s="66"/>
      <c r="EP12" s="66"/>
      <c r="EQ12" s="66" t="s">
        <v>1239</v>
      </c>
      <c r="ER12" s="66"/>
      <c r="ES12" s="66"/>
      <c r="ET12" s="66" t="s">
        <v>770</v>
      </c>
      <c r="EU12" s="66"/>
      <c r="EV12" s="66"/>
      <c r="EW12" s="66" t="s">
        <v>1242</v>
      </c>
      <c r="EX12" s="66"/>
      <c r="EY12" s="66"/>
      <c r="EZ12" s="66" t="s">
        <v>1244</v>
      </c>
      <c r="FA12" s="66"/>
      <c r="FB12" s="66"/>
      <c r="FC12" s="66" t="s">
        <v>1246</v>
      </c>
      <c r="FD12" s="66"/>
      <c r="FE12" s="66"/>
      <c r="FF12" s="66" t="s">
        <v>1334</v>
      </c>
      <c r="FG12" s="66"/>
      <c r="FH12" s="66"/>
      <c r="FI12" s="66" t="s">
        <v>1249</v>
      </c>
      <c r="FJ12" s="66"/>
      <c r="FK12" s="66"/>
      <c r="FL12" s="66" t="s">
        <v>774</v>
      </c>
      <c r="FM12" s="66"/>
      <c r="FN12" s="66"/>
      <c r="FO12" s="66" t="s">
        <v>1253</v>
      </c>
      <c r="FP12" s="66"/>
      <c r="FQ12" s="66"/>
      <c r="FR12" s="66" t="s">
        <v>1256</v>
      </c>
      <c r="FS12" s="66"/>
      <c r="FT12" s="66"/>
      <c r="FU12" s="66" t="s">
        <v>1260</v>
      </c>
      <c r="FV12" s="66"/>
      <c r="FW12" s="66"/>
      <c r="FX12" s="66" t="s">
        <v>1262</v>
      </c>
      <c r="FY12" s="66"/>
      <c r="FZ12" s="66"/>
      <c r="GA12" s="95" t="s">
        <v>1265</v>
      </c>
      <c r="GB12" s="95"/>
      <c r="GC12" s="95"/>
      <c r="GD12" s="66" t="s">
        <v>779</v>
      </c>
      <c r="GE12" s="66"/>
      <c r="GF12" s="66"/>
      <c r="GG12" s="95" t="s">
        <v>1272</v>
      </c>
      <c r="GH12" s="95"/>
      <c r="GI12" s="95"/>
      <c r="GJ12" s="95" t="s">
        <v>1273</v>
      </c>
      <c r="GK12" s="95"/>
      <c r="GL12" s="95"/>
      <c r="GM12" s="95" t="s">
        <v>1275</v>
      </c>
      <c r="GN12" s="95"/>
      <c r="GO12" s="95"/>
      <c r="GP12" s="95" t="s">
        <v>1276</v>
      </c>
      <c r="GQ12" s="95"/>
      <c r="GR12" s="95"/>
      <c r="GS12" s="95" t="s">
        <v>786</v>
      </c>
      <c r="GT12" s="95"/>
      <c r="GU12" s="95"/>
      <c r="GV12" s="95" t="s">
        <v>788</v>
      </c>
      <c r="GW12" s="95"/>
      <c r="GX12" s="95"/>
      <c r="GY12" s="95" t="s">
        <v>789</v>
      </c>
      <c r="GZ12" s="95"/>
      <c r="HA12" s="95"/>
      <c r="HB12" s="66" t="s">
        <v>1283</v>
      </c>
      <c r="HC12" s="66"/>
      <c r="HD12" s="66"/>
      <c r="HE12" s="66" t="s">
        <v>1285</v>
      </c>
      <c r="HF12" s="66"/>
      <c r="HG12" s="66"/>
      <c r="HH12" s="66" t="s">
        <v>795</v>
      </c>
      <c r="HI12" s="66"/>
      <c r="HJ12" s="66"/>
      <c r="HK12" s="66" t="s">
        <v>1286</v>
      </c>
      <c r="HL12" s="66"/>
      <c r="HM12" s="66"/>
      <c r="HN12" s="66" t="s">
        <v>1289</v>
      </c>
      <c r="HO12" s="66"/>
      <c r="HP12" s="66"/>
      <c r="HQ12" s="66" t="s">
        <v>798</v>
      </c>
      <c r="HR12" s="66"/>
      <c r="HS12" s="66"/>
      <c r="HT12" s="66" t="s">
        <v>796</v>
      </c>
      <c r="HU12" s="66"/>
      <c r="HV12" s="66"/>
      <c r="HW12" s="66" t="s">
        <v>617</v>
      </c>
      <c r="HX12" s="66"/>
      <c r="HY12" s="66"/>
      <c r="HZ12" s="66" t="s">
        <v>1298</v>
      </c>
      <c r="IA12" s="66"/>
      <c r="IB12" s="66"/>
      <c r="IC12" s="66" t="s">
        <v>1302</v>
      </c>
      <c r="ID12" s="66"/>
      <c r="IE12" s="66"/>
      <c r="IF12" s="66" t="s">
        <v>801</v>
      </c>
      <c r="IG12" s="66"/>
      <c r="IH12" s="66"/>
      <c r="II12" s="66" t="s">
        <v>1307</v>
      </c>
      <c r="IJ12" s="66"/>
      <c r="IK12" s="66"/>
      <c r="IL12" s="66" t="s">
        <v>1308</v>
      </c>
      <c r="IM12" s="66"/>
      <c r="IN12" s="66"/>
      <c r="IO12" s="66" t="s">
        <v>1312</v>
      </c>
      <c r="IP12" s="66"/>
      <c r="IQ12" s="66"/>
      <c r="IR12" s="66" t="s">
        <v>1316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1172</v>
      </c>
      <c r="Q13" s="58" t="s">
        <v>624</v>
      </c>
      <c r="R13" s="58" t="s">
        <v>718</v>
      </c>
      <c r="S13" s="58" t="s">
        <v>1173</v>
      </c>
      <c r="T13" s="58" t="s">
        <v>719</v>
      </c>
      <c r="U13" s="58" t="s">
        <v>1174</v>
      </c>
      <c r="V13" s="58" t="s">
        <v>1175</v>
      </c>
      <c r="W13" s="58" t="s">
        <v>1176</v>
      </c>
      <c r="X13" s="58" t="s">
        <v>720</v>
      </c>
      <c r="Y13" s="58" t="s">
        <v>721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515</v>
      </c>
      <c r="AL13" s="58" t="s">
        <v>1183</v>
      </c>
      <c r="AM13" s="58" t="s">
        <v>723</v>
      </c>
      <c r="AN13" s="58" t="s">
        <v>724</v>
      </c>
      <c r="AO13" s="58" t="s">
        <v>1184</v>
      </c>
      <c r="AP13" s="58" t="s">
        <v>725</v>
      </c>
      <c r="AQ13" s="58" t="s">
        <v>1185</v>
      </c>
      <c r="AR13" s="58" t="s">
        <v>726</v>
      </c>
      <c r="AS13" s="58" t="s">
        <v>95</v>
      </c>
      <c r="AT13" s="58" t="s">
        <v>257</v>
      </c>
      <c r="AU13" s="58" t="s">
        <v>1186</v>
      </c>
      <c r="AV13" s="58" t="s">
        <v>727</v>
      </c>
      <c r="AW13" s="58" t="s">
        <v>728</v>
      </c>
      <c r="AX13" s="58" t="s">
        <v>1187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1188</v>
      </c>
      <c r="BH13" s="58" t="s">
        <v>1189</v>
      </c>
      <c r="BI13" s="58" t="s">
        <v>735</v>
      </c>
      <c r="BJ13" s="58" t="s">
        <v>1190</v>
      </c>
      <c r="BK13" s="58" t="s">
        <v>736</v>
      </c>
      <c r="BL13" s="58" t="s">
        <v>737</v>
      </c>
      <c r="BM13" s="58" t="s">
        <v>1191</v>
      </c>
      <c r="BN13" s="58" t="s">
        <v>1192</v>
      </c>
      <c r="BO13" s="58" t="s">
        <v>1193</v>
      </c>
      <c r="BP13" s="58" t="s">
        <v>722</v>
      </c>
      <c r="BQ13" s="58" t="s">
        <v>1194</v>
      </c>
      <c r="BR13" s="58" t="s">
        <v>1195</v>
      </c>
      <c r="BS13" s="58" t="s">
        <v>1196</v>
      </c>
      <c r="BT13" s="58" t="s">
        <v>738</v>
      </c>
      <c r="BU13" s="58" t="s">
        <v>739</v>
      </c>
      <c r="BV13" s="58" t="s">
        <v>1197</v>
      </c>
      <c r="BW13" s="58" t="s">
        <v>740</v>
      </c>
      <c r="BX13" s="58" t="s">
        <v>741</v>
      </c>
      <c r="BY13" s="58" t="s">
        <v>742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745</v>
      </c>
      <c r="CE13" s="58" t="s">
        <v>746</v>
      </c>
      <c r="CF13" s="58" t="s">
        <v>1202</v>
      </c>
      <c r="CG13" s="58" t="s">
        <v>1203</v>
      </c>
      <c r="CH13" s="58" t="s">
        <v>743</v>
      </c>
      <c r="CI13" s="58" t="s">
        <v>1204</v>
      </c>
      <c r="CJ13" s="58" t="s">
        <v>1205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1206</v>
      </c>
      <c r="CQ13" s="58" t="s">
        <v>749</v>
      </c>
      <c r="CR13" s="58" t="s">
        <v>750</v>
      </c>
      <c r="CS13" s="58" t="s">
        <v>1207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1208</v>
      </c>
      <c r="CY13" s="58" t="s">
        <v>1209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757</v>
      </c>
      <c r="DN13" s="58" t="s">
        <v>1216</v>
      </c>
      <c r="DO13" s="59" t="s">
        <v>758</v>
      </c>
      <c r="DP13" s="59" t="s">
        <v>759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763</v>
      </c>
      <c r="EI13" s="58" t="s">
        <v>764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766</v>
      </c>
      <c r="EO13" s="58" t="s">
        <v>767</v>
      </c>
      <c r="EP13" s="58" t="s">
        <v>1238</v>
      </c>
      <c r="EQ13" s="58" t="s">
        <v>768</v>
      </c>
      <c r="ER13" s="58" t="s">
        <v>769</v>
      </c>
      <c r="ES13" s="58" t="s">
        <v>1240</v>
      </c>
      <c r="ET13" s="58" t="s">
        <v>771</v>
      </c>
      <c r="EU13" s="58" t="s">
        <v>772</v>
      </c>
      <c r="EV13" s="58" t="s">
        <v>1241</v>
      </c>
      <c r="EW13" s="58" t="s">
        <v>771</v>
      </c>
      <c r="EX13" s="58" t="s">
        <v>772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775</v>
      </c>
      <c r="FS13" s="58" t="s">
        <v>1258</v>
      </c>
      <c r="FT13" s="58" t="s">
        <v>1259</v>
      </c>
      <c r="FU13" s="58" t="s">
        <v>776</v>
      </c>
      <c r="FV13" s="58" t="s">
        <v>777</v>
      </c>
      <c r="FW13" s="58" t="s">
        <v>1261</v>
      </c>
      <c r="FX13" s="58" t="s">
        <v>1263</v>
      </c>
      <c r="FY13" s="58" t="s">
        <v>778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780</v>
      </c>
      <c r="GI13" s="59" t="s">
        <v>781</v>
      </c>
      <c r="GJ13" s="59" t="s">
        <v>1274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1277</v>
      </c>
      <c r="GS13" s="59" t="s">
        <v>1278</v>
      </c>
      <c r="GT13" s="58" t="s">
        <v>787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1284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794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799</v>
      </c>
      <c r="HR13" s="58" t="s">
        <v>800</v>
      </c>
      <c r="HS13" s="58" t="s">
        <v>1293</v>
      </c>
      <c r="HT13" s="58" t="s">
        <v>1335</v>
      </c>
      <c r="HU13" s="58" t="s">
        <v>797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802</v>
      </c>
      <c r="IG13" s="58" t="s">
        <v>803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18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8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8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8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8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8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8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1405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28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28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3">
        <v>11</v>
      </c>
      <c r="B24" s="28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1406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 t="s">
        <v>1393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 t="s">
        <v>1395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 t="s">
        <v>1397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 t="s">
        <v>1398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 t="s">
        <v>1399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 t="s">
        <v>1400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28" t="s">
        <v>1401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28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>
        <v>24</v>
      </c>
      <c r="B37" s="28" t="s">
        <v>1403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25">
      <c r="A38" s="3">
        <v>25</v>
      </c>
      <c r="B38" s="28" t="s">
        <v>1404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71" t="s">
        <v>278</v>
      </c>
      <c r="B39" s="72"/>
      <c r="C39" s="3">
        <f t="shared" ref="C39:D39" si="0">SUM(C14:C38)</f>
        <v>14</v>
      </c>
      <c r="D39" s="3">
        <f t="shared" si="0"/>
        <v>9</v>
      </c>
      <c r="E39" s="3">
        <f>SUM(E14:E38)</f>
        <v>2</v>
      </c>
      <c r="F39" s="3">
        <f t="shared" ref="F39:W39" si="1">SUM(F14:F38)</f>
        <v>14</v>
      </c>
      <c r="G39" s="3">
        <f t="shared" si="1"/>
        <v>9</v>
      </c>
      <c r="H39" s="3">
        <f t="shared" si="1"/>
        <v>2</v>
      </c>
      <c r="I39" s="3">
        <f t="shared" si="1"/>
        <v>14</v>
      </c>
      <c r="J39" s="3">
        <f t="shared" si="1"/>
        <v>9</v>
      </c>
      <c r="K39" s="3">
        <f t="shared" si="1"/>
        <v>2</v>
      </c>
      <c r="L39" s="3">
        <f t="shared" si="1"/>
        <v>14</v>
      </c>
      <c r="M39" s="3">
        <f t="shared" si="1"/>
        <v>9</v>
      </c>
      <c r="N39" s="3">
        <f t="shared" si="1"/>
        <v>2</v>
      </c>
      <c r="O39" s="3">
        <f t="shared" si="1"/>
        <v>14</v>
      </c>
      <c r="P39" s="3">
        <f t="shared" si="1"/>
        <v>9</v>
      </c>
      <c r="Q39" s="3">
        <f t="shared" si="1"/>
        <v>2</v>
      </c>
      <c r="R39" s="3">
        <f t="shared" si="1"/>
        <v>14</v>
      </c>
      <c r="S39" s="3">
        <f t="shared" si="1"/>
        <v>9</v>
      </c>
      <c r="T39" s="3">
        <f t="shared" si="1"/>
        <v>2</v>
      </c>
      <c r="U39" s="3">
        <f t="shared" si="1"/>
        <v>14</v>
      </c>
      <c r="V39" s="3">
        <f t="shared" si="1"/>
        <v>9</v>
      </c>
      <c r="W39" s="3">
        <f t="shared" si="1"/>
        <v>2</v>
      </c>
      <c r="X39" s="3">
        <f t="shared" ref="X39:Z39" si="2">SUM(X14:X38)</f>
        <v>12</v>
      </c>
      <c r="Y39" s="3">
        <f t="shared" si="2"/>
        <v>7</v>
      </c>
      <c r="Z39" s="3">
        <f t="shared" si="2"/>
        <v>6</v>
      </c>
      <c r="AA39" s="3">
        <f t="shared" ref="AA39:CL39" si="3">SUM(AA14:AA38)</f>
        <v>12</v>
      </c>
      <c r="AB39" s="3">
        <f t="shared" si="3"/>
        <v>7</v>
      </c>
      <c r="AC39" s="3">
        <f t="shared" si="3"/>
        <v>6</v>
      </c>
      <c r="AD39" s="3">
        <f t="shared" si="3"/>
        <v>12</v>
      </c>
      <c r="AE39" s="3">
        <f t="shared" si="3"/>
        <v>7</v>
      </c>
      <c r="AF39" s="3">
        <f t="shared" si="3"/>
        <v>6</v>
      </c>
      <c r="AG39" s="3">
        <f t="shared" si="3"/>
        <v>12</v>
      </c>
      <c r="AH39" s="3">
        <f t="shared" si="3"/>
        <v>7</v>
      </c>
      <c r="AI39" s="3">
        <f t="shared" si="3"/>
        <v>6</v>
      </c>
      <c r="AJ39" s="3">
        <f t="shared" si="3"/>
        <v>12</v>
      </c>
      <c r="AK39" s="3">
        <f t="shared" si="3"/>
        <v>7</v>
      </c>
      <c r="AL39" s="3">
        <f t="shared" si="3"/>
        <v>6</v>
      </c>
      <c r="AM39" s="3">
        <f t="shared" si="3"/>
        <v>12</v>
      </c>
      <c r="AN39" s="3">
        <f t="shared" si="3"/>
        <v>7</v>
      </c>
      <c r="AO39" s="3">
        <f t="shared" si="3"/>
        <v>6</v>
      </c>
      <c r="AP39" s="3">
        <f t="shared" si="3"/>
        <v>12</v>
      </c>
      <c r="AQ39" s="3">
        <f t="shared" si="3"/>
        <v>7</v>
      </c>
      <c r="AR39" s="3">
        <f t="shared" si="3"/>
        <v>6</v>
      </c>
      <c r="AS39" s="3">
        <f t="shared" si="3"/>
        <v>12</v>
      </c>
      <c r="AT39" s="3">
        <f t="shared" si="3"/>
        <v>7</v>
      </c>
      <c r="AU39" s="3">
        <f t="shared" si="3"/>
        <v>6</v>
      </c>
      <c r="AV39" s="3">
        <f t="shared" si="3"/>
        <v>12</v>
      </c>
      <c r="AW39" s="3">
        <f t="shared" si="3"/>
        <v>7</v>
      </c>
      <c r="AX39" s="3">
        <f t="shared" si="3"/>
        <v>6</v>
      </c>
      <c r="AY39" s="3">
        <f t="shared" si="3"/>
        <v>12</v>
      </c>
      <c r="AZ39" s="3">
        <f t="shared" si="3"/>
        <v>7</v>
      </c>
      <c r="BA39" s="3">
        <f t="shared" si="3"/>
        <v>6</v>
      </c>
      <c r="BB39" s="3">
        <f t="shared" si="3"/>
        <v>12</v>
      </c>
      <c r="BC39" s="3">
        <f t="shared" si="3"/>
        <v>7</v>
      </c>
      <c r="BD39" s="3">
        <f t="shared" si="3"/>
        <v>6</v>
      </c>
      <c r="BE39" s="3">
        <f t="shared" si="3"/>
        <v>12</v>
      </c>
      <c r="BF39" s="3">
        <f t="shared" si="3"/>
        <v>7</v>
      </c>
      <c r="BG39" s="3">
        <f t="shared" si="3"/>
        <v>6</v>
      </c>
      <c r="BH39" s="3">
        <f t="shared" si="3"/>
        <v>12</v>
      </c>
      <c r="BI39" s="3">
        <f t="shared" si="3"/>
        <v>7</v>
      </c>
      <c r="BJ39" s="3">
        <f t="shared" si="3"/>
        <v>6</v>
      </c>
      <c r="BK39" s="3">
        <f t="shared" si="3"/>
        <v>12</v>
      </c>
      <c r="BL39" s="3">
        <f t="shared" si="3"/>
        <v>7</v>
      </c>
      <c r="BM39" s="3">
        <f t="shared" si="3"/>
        <v>6</v>
      </c>
      <c r="BN39" s="3">
        <f t="shared" si="3"/>
        <v>12</v>
      </c>
      <c r="BO39" s="3">
        <f t="shared" si="3"/>
        <v>7</v>
      </c>
      <c r="BP39" s="3">
        <f t="shared" si="3"/>
        <v>6</v>
      </c>
      <c r="BQ39" s="3">
        <f t="shared" si="3"/>
        <v>12</v>
      </c>
      <c r="BR39" s="3">
        <f t="shared" si="3"/>
        <v>7</v>
      </c>
      <c r="BS39" s="3">
        <f t="shared" si="3"/>
        <v>6</v>
      </c>
      <c r="BT39" s="3">
        <f t="shared" si="3"/>
        <v>12</v>
      </c>
      <c r="BU39" s="3">
        <f t="shared" si="3"/>
        <v>7</v>
      </c>
      <c r="BV39" s="3">
        <f t="shared" si="3"/>
        <v>6</v>
      </c>
      <c r="BW39" s="3">
        <f t="shared" si="3"/>
        <v>12</v>
      </c>
      <c r="BX39" s="3">
        <f t="shared" si="3"/>
        <v>7</v>
      </c>
      <c r="BY39" s="3">
        <f t="shared" si="3"/>
        <v>6</v>
      </c>
      <c r="BZ39" s="3">
        <f t="shared" si="3"/>
        <v>12</v>
      </c>
      <c r="CA39" s="3">
        <f t="shared" si="3"/>
        <v>7</v>
      </c>
      <c r="CB39" s="3">
        <f t="shared" si="3"/>
        <v>6</v>
      </c>
      <c r="CC39" s="3">
        <f t="shared" si="3"/>
        <v>12</v>
      </c>
      <c r="CD39" s="3">
        <f t="shared" si="3"/>
        <v>7</v>
      </c>
      <c r="CE39" s="3">
        <f t="shared" si="3"/>
        <v>6</v>
      </c>
      <c r="CF39" s="3">
        <f t="shared" si="3"/>
        <v>12</v>
      </c>
      <c r="CG39" s="3">
        <f t="shared" si="3"/>
        <v>7</v>
      </c>
      <c r="CH39" s="3">
        <f t="shared" si="3"/>
        <v>6</v>
      </c>
      <c r="CI39" s="3">
        <f t="shared" si="3"/>
        <v>12</v>
      </c>
      <c r="CJ39" s="3">
        <f t="shared" si="3"/>
        <v>7</v>
      </c>
      <c r="CK39" s="3">
        <f t="shared" si="3"/>
        <v>6</v>
      </c>
      <c r="CL39" s="3">
        <f t="shared" si="3"/>
        <v>12</v>
      </c>
      <c r="CM39" s="3">
        <f t="shared" ref="CM39:DC39" si="4">SUM(CM14:CM38)</f>
        <v>7</v>
      </c>
      <c r="CN39" s="3">
        <f t="shared" si="4"/>
        <v>6</v>
      </c>
      <c r="CO39" s="3">
        <f t="shared" si="4"/>
        <v>12</v>
      </c>
      <c r="CP39" s="3">
        <f t="shared" si="4"/>
        <v>7</v>
      </c>
      <c r="CQ39" s="3">
        <f t="shared" si="4"/>
        <v>6</v>
      </c>
      <c r="CR39" s="3">
        <f t="shared" si="4"/>
        <v>12</v>
      </c>
      <c r="CS39" s="3">
        <f t="shared" si="4"/>
        <v>7</v>
      </c>
      <c r="CT39" s="3">
        <f t="shared" si="4"/>
        <v>6</v>
      </c>
      <c r="CU39" s="3">
        <f t="shared" si="4"/>
        <v>12</v>
      </c>
      <c r="CV39" s="3">
        <f t="shared" si="4"/>
        <v>7</v>
      </c>
      <c r="CW39" s="3">
        <f t="shared" si="4"/>
        <v>6</v>
      </c>
      <c r="CX39" s="3">
        <f t="shared" si="4"/>
        <v>12</v>
      </c>
      <c r="CY39" s="3">
        <f t="shared" si="4"/>
        <v>7</v>
      </c>
      <c r="CZ39" s="3">
        <f t="shared" si="4"/>
        <v>6</v>
      </c>
      <c r="DA39" s="3">
        <f t="shared" si="4"/>
        <v>12</v>
      </c>
      <c r="DB39" s="3">
        <f t="shared" si="4"/>
        <v>7</v>
      </c>
      <c r="DC39" s="3">
        <f t="shared" si="4"/>
        <v>6</v>
      </c>
      <c r="DD39" s="3">
        <f t="shared" ref="DD39:DR39" si="5">SUM(DD14:DD38)</f>
        <v>11</v>
      </c>
      <c r="DE39" s="3">
        <f t="shared" si="5"/>
        <v>7</v>
      </c>
      <c r="DF39" s="3">
        <f t="shared" si="5"/>
        <v>6</v>
      </c>
      <c r="DG39" s="3">
        <f t="shared" si="5"/>
        <v>11</v>
      </c>
      <c r="DH39" s="3">
        <f t="shared" si="5"/>
        <v>7</v>
      </c>
      <c r="DI39" s="3">
        <f t="shared" si="5"/>
        <v>6</v>
      </c>
      <c r="DJ39" s="3">
        <f t="shared" si="5"/>
        <v>11</v>
      </c>
      <c r="DK39" s="3">
        <f t="shared" si="5"/>
        <v>7</v>
      </c>
      <c r="DL39" s="3">
        <f t="shared" si="5"/>
        <v>6</v>
      </c>
      <c r="DM39" s="3">
        <f t="shared" si="5"/>
        <v>11</v>
      </c>
      <c r="DN39" s="3">
        <f t="shared" si="5"/>
        <v>7</v>
      </c>
      <c r="DO39" s="3">
        <f t="shared" si="5"/>
        <v>6</v>
      </c>
      <c r="DP39" s="3">
        <f t="shared" si="5"/>
        <v>11</v>
      </c>
      <c r="DQ39" s="3">
        <f t="shared" si="5"/>
        <v>7</v>
      </c>
      <c r="DR39" s="3">
        <f t="shared" si="5"/>
        <v>6</v>
      </c>
      <c r="DS39" s="3">
        <f t="shared" ref="DS39:EA39" si="6">SUM(DS14:DS38)</f>
        <v>11</v>
      </c>
      <c r="DT39" s="3">
        <f t="shared" si="6"/>
        <v>7</v>
      </c>
      <c r="DU39" s="3">
        <f t="shared" si="6"/>
        <v>6</v>
      </c>
      <c r="DV39" s="3">
        <f t="shared" si="6"/>
        <v>11</v>
      </c>
      <c r="DW39" s="3">
        <f t="shared" si="6"/>
        <v>7</v>
      </c>
      <c r="DX39" s="3">
        <f t="shared" si="6"/>
        <v>6</v>
      </c>
      <c r="DY39" s="3">
        <f t="shared" si="6"/>
        <v>15</v>
      </c>
      <c r="DZ39" s="3">
        <f t="shared" si="6"/>
        <v>6</v>
      </c>
      <c r="EA39" s="3">
        <f t="shared" si="6"/>
        <v>4</v>
      </c>
      <c r="EB39" s="3">
        <f t="shared" ref="EB39:GM39" si="7">SUM(EB14:EB38)</f>
        <v>15</v>
      </c>
      <c r="EC39" s="3">
        <f t="shared" si="7"/>
        <v>6</v>
      </c>
      <c r="ED39" s="3">
        <f t="shared" si="7"/>
        <v>4</v>
      </c>
      <c r="EE39" s="3">
        <f t="shared" si="7"/>
        <v>15</v>
      </c>
      <c r="EF39" s="3">
        <f t="shared" si="7"/>
        <v>6</v>
      </c>
      <c r="EG39" s="3">
        <f t="shared" si="7"/>
        <v>4</v>
      </c>
      <c r="EH39" s="3">
        <f t="shared" si="7"/>
        <v>15</v>
      </c>
      <c r="EI39" s="3">
        <f t="shared" si="7"/>
        <v>6</v>
      </c>
      <c r="EJ39" s="3">
        <f t="shared" si="7"/>
        <v>4</v>
      </c>
      <c r="EK39" s="3">
        <f t="shared" si="7"/>
        <v>15</v>
      </c>
      <c r="EL39" s="3">
        <f t="shared" si="7"/>
        <v>6</v>
      </c>
      <c r="EM39" s="3">
        <f t="shared" si="7"/>
        <v>4</v>
      </c>
      <c r="EN39" s="3">
        <f t="shared" si="7"/>
        <v>15</v>
      </c>
      <c r="EO39" s="3">
        <f t="shared" si="7"/>
        <v>6</v>
      </c>
      <c r="EP39" s="3">
        <f t="shared" si="7"/>
        <v>4</v>
      </c>
      <c r="EQ39" s="3">
        <f t="shared" si="7"/>
        <v>15</v>
      </c>
      <c r="ER39" s="3">
        <f t="shared" si="7"/>
        <v>6</v>
      </c>
      <c r="ES39" s="3">
        <f t="shared" si="7"/>
        <v>4</v>
      </c>
      <c r="ET39" s="3">
        <f t="shared" si="7"/>
        <v>15</v>
      </c>
      <c r="EU39" s="3">
        <f t="shared" si="7"/>
        <v>6</v>
      </c>
      <c r="EV39" s="3">
        <f t="shared" si="7"/>
        <v>4</v>
      </c>
      <c r="EW39" s="3">
        <f t="shared" si="7"/>
        <v>15</v>
      </c>
      <c r="EX39" s="3">
        <f t="shared" si="7"/>
        <v>6</v>
      </c>
      <c r="EY39" s="3">
        <f t="shared" si="7"/>
        <v>4</v>
      </c>
      <c r="EZ39" s="3">
        <f t="shared" si="7"/>
        <v>15</v>
      </c>
      <c r="FA39" s="3">
        <f t="shared" si="7"/>
        <v>6</v>
      </c>
      <c r="FB39" s="3">
        <f t="shared" si="7"/>
        <v>4</v>
      </c>
      <c r="FC39" s="3">
        <f t="shared" si="7"/>
        <v>15</v>
      </c>
      <c r="FD39" s="3">
        <f t="shared" si="7"/>
        <v>6</v>
      </c>
      <c r="FE39" s="3">
        <f t="shared" si="7"/>
        <v>4</v>
      </c>
      <c r="FF39" s="3">
        <f t="shared" si="7"/>
        <v>15</v>
      </c>
      <c r="FG39" s="3">
        <f t="shared" si="7"/>
        <v>6</v>
      </c>
      <c r="FH39" s="3">
        <f t="shared" si="7"/>
        <v>4</v>
      </c>
      <c r="FI39" s="3">
        <f t="shared" si="7"/>
        <v>15</v>
      </c>
      <c r="FJ39" s="3">
        <f t="shared" si="7"/>
        <v>6</v>
      </c>
      <c r="FK39" s="3">
        <f t="shared" si="7"/>
        <v>4</v>
      </c>
      <c r="FL39" s="3">
        <f t="shared" si="7"/>
        <v>15</v>
      </c>
      <c r="FM39" s="3">
        <f t="shared" si="7"/>
        <v>6</v>
      </c>
      <c r="FN39" s="3">
        <f t="shared" si="7"/>
        <v>4</v>
      </c>
      <c r="FO39" s="3">
        <f t="shared" si="7"/>
        <v>15</v>
      </c>
      <c r="FP39" s="3">
        <f t="shared" si="7"/>
        <v>6</v>
      </c>
      <c r="FQ39" s="3">
        <f t="shared" si="7"/>
        <v>4</v>
      </c>
      <c r="FR39" s="3">
        <f t="shared" si="7"/>
        <v>15</v>
      </c>
      <c r="FS39" s="3">
        <f t="shared" si="7"/>
        <v>6</v>
      </c>
      <c r="FT39" s="3">
        <f t="shared" si="7"/>
        <v>4</v>
      </c>
      <c r="FU39" s="3">
        <f t="shared" si="7"/>
        <v>15</v>
      </c>
      <c r="FV39" s="3">
        <f t="shared" si="7"/>
        <v>6</v>
      </c>
      <c r="FW39" s="3">
        <f t="shared" si="7"/>
        <v>4</v>
      </c>
      <c r="FX39" s="3">
        <f t="shared" si="7"/>
        <v>15</v>
      </c>
      <c r="FY39" s="3">
        <f t="shared" si="7"/>
        <v>6</v>
      </c>
      <c r="FZ39" s="3">
        <f t="shared" si="7"/>
        <v>4</v>
      </c>
      <c r="GA39" s="3">
        <f t="shared" si="7"/>
        <v>15</v>
      </c>
      <c r="GB39" s="3">
        <f t="shared" si="7"/>
        <v>6</v>
      </c>
      <c r="GC39" s="3">
        <f t="shared" si="7"/>
        <v>4</v>
      </c>
      <c r="GD39" s="3">
        <f t="shared" si="7"/>
        <v>15</v>
      </c>
      <c r="GE39" s="3">
        <f t="shared" si="7"/>
        <v>6</v>
      </c>
      <c r="GF39" s="3">
        <f t="shared" si="7"/>
        <v>4</v>
      </c>
      <c r="GG39" s="3">
        <f t="shared" si="7"/>
        <v>15</v>
      </c>
      <c r="GH39" s="3">
        <f t="shared" si="7"/>
        <v>6</v>
      </c>
      <c r="GI39" s="3">
        <f t="shared" si="7"/>
        <v>4</v>
      </c>
      <c r="GJ39" s="3">
        <f t="shared" si="7"/>
        <v>15</v>
      </c>
      <c r="GK39" s="3">
        <f t="shared" si="7"/>
        <v>6</v>
      </c>
      <c r="GL39" s="3">
        <f t="shared" si="7"/>
        <v>4</v>
      </c>
      <c r="GM39" s="3">
        <f t="shared" si="7"/>
        <v>15</v>
      </c>
      <c r="GN39" s="3">
        <f t="shared" ref="GN39:HY39" si="8">SUM(GN14:GN38)</f>
        <v>6</v>
      </c>
      <c r="GO39" s="3">
        <f t="shared" si="8"/>
        <v>4</v>
      </c>
      <c r="GP39" s="3">
        <f t="shared" si="8"/>
        <v>15</v>
      </c>
      <c r="GQ39" s="3">
        <f t="shared" si="8"/>
        <v>6</v>
      </c>
      <c r="GR39" s="3">
        <f t="shared" si="8"/>
        <v>4</v>
      </c>
      <c r="GS39" s="3">
        <f t="shared" si="8"/>
        <v>15</v>
      </c>
      <c r="GT39" s="3">
        <f t="shared" si="8"/>
        <v>6</v>
      </c>
      <c r="GU39" s="3">
        <f t="shared" si="8"/>
        <v>4</v>
      </c>
      <c r="GV39" s="3">
        <f t="shared" si="8"/>
        <v>15</v>
      </c>
      <c r="GW39" s="3">
        <f t="shared" si="8"/>
        <v>6</v>
      </c>
      <c r="GX39" s="3">
        <f t="shared" si="8"/>
        <v>4</v>
      </c>
      <c r="GY39" s="3">
        <f t="shared" si="8"/>
        <v>15</v>
      </c>
      <c r="GZ39" s="3">
        <f t="shared" si="8"/>
        <v>6</v>
      </c>
      <c r="HA39" s="3">
        <f t="shared" si="8"/>
        <v>4</v>
      </c>
      <c r="HB39" s="3">
        <f t="shared" si="8"/>
        <v>15</v>
      </c>
      <c r="HC39" s="3">
        <f t="shared" si="8"/>
        <v>6</v>
      </c>
      <c r="HD39" s="3">
        <f t="shared" si="8"/>
        <v>4</v>
      </c>
      <c r="HE39" s="3">
        <f t="shared" si="8"/>
        <v>15</v>
      </c>
      <c r="HF39" s="3">
        <f t="shared" si="8"/>
        <v>6</v>
      </c>
      <c r="HG39" s="3">
        <f t="shared" si="8"/>
        <v>4</v>
      </c>
      <c r="HH39" s="3">
        <f t="shared" si="8"/>
        <v>15</v>
      </c>
      <c r="HI39" s="3">
        <f t="shared" si="8"/>
        <v>6</v>
      </c>
      <c r="HJ39" s="3">
        <f t="shared" si="8"/>
        <v>4</v>
      </c>
      <c r="HK39" s="3">
        <f t="shared" si="8"/>
        <v>15</v>
      </c>
      <c r="HL39" s="3">
        <f t="shared" si="8"/>
        <v>6</v>
      </c>
      <c r="HM39" s="3">
        <f t="shared" si="8"/>
        <v>4</v>
      </c>
      <c r="HN39" s="3">
        <f t="shared" si="8"/>
        <v>15</v>
      </c>
      <c r="HO39" s="3">
        <f t="shared" si="8"/>
        <v>6</v>
      </c>
      <c r="HP39" s="3">
        <f t="shared" si="8"/>
        <v>4</v>
      </c>
      <c r="HQ39" s="3">
        <f t="shared" si="8"/>
        <v>15</v>
      </c>
      <c r="HR39" s="3">
        <f t="shared" si="8"/>
        <v>6</v>
      </c>
      <c r="HS39" s="3">
        <f t="shared" si="8"/>
        <v>4</v>
      </c>
      <c r="HT39" s="3">
        <f t="shared" si="8"/>
        <v>15</v>
      </c>
      <c r="HU39" s="3">
        <f t="shared" si="8"/>
        <v>6</v>
      </c>
      <c r="HV39" s="3">
        <f t="shared" si="8"/>
        <v>4</v>
      </c>
      <c r="HW39" s="3">
        <f t="shared" si="8"/>
        <v>15</v>
      </c>
      <c r="HX39" s="3">
        <f t="shared" si="8"/>
        <v>6</v>
      </c>
      <c r="HY39" s="3">
        <f t="shared" si="8"/>
        <v>4</v>
      </c>
      <c r="HZ39" s="3">
        <f t="shared" ref="HZ39:IB39" si="9">SUM(HZ14:HZ38)</f>
        <v>13</v>
      </c>
      <c r="IA39" s="3">
        <f t="shared" si="9"/>
        <v>9</v>
      </c>
      <c r="IB39" s="3">
        <f t="shared" si="9"/>
        <v>3</v>
      </c>
      <c r="IC39" s="3">
        <f t="shared" ref="IC39:IT39" si="10">SUM(IC14:IC38)</f>
        <v>13</v>
      </c>
      <c r="ID39" s="3">
        <f t="shared" si="10"/>
        <v>9</v>
      </c>
      <c r="IE39" s="3">
        <f t="shared" si="10"/>
        <v>3</v>
      </c>
      <c r="IF39" s="3">
        <f t="shared" si="10"/>
        <v>13</v>
      </c>
      <c r="IG39" s="3">
        <f t="shared" si="10"/>
        <v>9</v>
      </c>
      <c r="IH39" s="3">
        <f t="shared" si="10"/>
        <v>3</v>
      </c>
      <c r="II39" s="3">
        <f t="shared" si="10"/>
        <v>13</v>
      </c>
      <c r="IJ39" s="3">
        <f t="shared" si="10"/>
        <v>9</v>
      </c>
      <c r="IK39" s="3">
        <f t="shared" si="10"/>
        <v>3</v>
      </c>
      <c r="IL39" s="3">
        <f t="shared" si="10"/>
        <v>13</v>
      </c>
      <c r="IM39" s="3">
        <f t="shared" si="10"/>
        <v>9</v>
      </c>
      <c r="IN39" s="3">
        <f t="shared" si="10"/>
        <v>3</v>
      </c>
      <c r="IO39" s="3">
        <f t="shared" si="10"/>
        <v>13</v>
      </c>
      <c r="IP39" s="3">
        <f t="shared" si="10"/>
        <v>9</v>
      </c>
      <c r="IQ39" s="3">
        <f t="shared" si="10"/>
        <v>3</v>
      </c>
      <c r="IR39" s="3">
        <f t="shared" si="10"/>
        <v>13</v>
      </c>
      <c r="IS39" s="3">
        <f t="shared" si="10"/>
        <v>9</v>
      </c>
      <c r="IT39" s="3">
        <f t="shared" si="10"/>
        <v>3</v>
      </c>
    </row>
    <row r="40" spans="1:293" ht="44.45" customHeight="1" x14ac:dyDescent="0.25">
      <c r="A40" s="73" t="s">
        <v>839</v>
      </c>
      <c r="B40" s="74"/>
      <c r="C40" s="10">
        <f>C39/25%</f>
        <v>56</v>
      </c>
      <c r="D40" s="10">
        <v>36</v>
      </c>
      <c r="E40" s="10">
        <v>8</v>
      </c>
      <c r="F40" s="10">
        <f t="shared" ref="F40" si="11">F39/25%</f>
        <v>56</v>
      </c>
      <c r="G40" s="10">
        <v>36</v>
      </c>
      <c r="H40" s="10">
        <v>8</v>
      </c>
      <c r="I40" s="10">
        <f t="shared" ref="I40" si="12">I39/25%</f>
        <v>56</v>
      </c>
      <c r="J40" s="10">
        <v>36</v>
      </c>
      <c r="K40" s="10">
        <v>8</v>
      </c>
      <c r="L40" s="10">
        <f t="shared" ref="L40" si="13">L39/25%</f>
        <v>56</v>
      </c>
      <c r="M40" s="10">
        <v>36</v>
      </c>
      <c r="N40" s="10">
        <v>8</v>
      </c>
      <c r="O40" s="10">
        <f t="shared" ref="O40" si="14">O39/25%</f>
        <v>56</v>
      </c>
      <c r="P40" s="10">
        <v>36</v>
      </c>
      <c r="Q40" s="10">
        <v>8</v>
      </c>
      <c r="R40" s="10">
        <f t="shared" ref="R40" si="15">R39/25%</f>
        <v>56</v>
      </c>
      <c r="S40" s="10">
        <v>36</v>
      </c>
      <c r="T40" s="10">
        <v>8</v>
      </c>
      <c r="U40" s="10">
        <f t="shared" ref="U40" si="16">U39/25%</f>
        <v>56</v>
      </c>
      <c r="V40" s="10">
        <v>36</v>
      </c>
      <c r="W40" s="10">
        <v>8</v>
      </c>
      <c r="X40" s="10">
        <f>X39/25%</f>
        <v>48</v>
      </c>
      <c r="Y40" s="10">
        <v>28</v>
      </c>
      <c r="Z40" s="10">
        <v>24</v>
      </c>
      <c r="AA40" s="10">
        <f t="shared" ref="AA40" si="17">AA39/25%</f>
        <v>48</v>
      </c>
      <c r="AB40" s="10">
        <v>28</v>
      </c>
      <c r="AC40" s="10">
        <v>24</v>
      </c>
      <c r="AD40" s="10">
        <f t="shared" ref="AD40" si="18">AD39/25%</f>
        <v>48</v>
      </c>
      <c r="AE40" s="10">
        <v>28</v>
      </c>
      <c r="AF40" s="10">
        <v>24</v>
      </c>
      <c r="AG40" s="10">
        <f t="shared" ref="AG40" si="19">AG39/25%</f>
        <v>48</v>
      </c>
      <c r="AH40" s="10">
        <v>28</v>
      </c>
      <c r="AI40" s="10">
        <v>24</v>
      </c>
      <c r="AJ40" s="10">
        <f t="shared" ref="AJ40" si="20">AJ39/25%</f>
        <v>48</v>
      </c>
      <c r="AK40" s="10">
        <v>28</v>
      </c>
      <c r="AL40" s="10">
        <v>24</v>
      </c>
      <c r="AM40" s="10">
        <f t="shared" ref="AM40" si="21">AM39/25%</f>
        <v>48</v>
      </c>
      <c r="AN40" s="10">
        <v>28</v>
      </c>
      <c r="AO40" s="10">
        <v>24</v>
      </c>
      <c r="AP40" s="10">
        <f t="shared" ref="AP40" si="22">AP39/25%</f>
        <v>48</v>
      </c>
      <c r="AQ40" s="10">
        <v>28</v>
      </c>
      <c r="AR40" s="10">
        <v>24</v>
      </c>
      <c r="AS40" s="10">
        <f t="shared" ref="AS40" si="23">AS39/25%</f>
        <v>48</v>
      </c>
      <c r="AT40" s="10">
        <v>28</v>
      </c>
      <c r="AU40" s="10">
        <v>24</v>
      </c>
      <c r="AV40" s="10">
        <f t="shared" ref="AV40" si="24">AV39/25%</f>
        <v>48</v>
      </c>
      <c r="AW40" s="10">
        <v>28</v>
      </c>
      <c r="AX40" s="10">
        <v>24</v>
      </c>
      <c r="AY40" s="10">
        <f t="shared" ref="AY40" si="25">AY39/25%</f>
        <v>48</v>
      </c>
      <c r="AZ40" s="10">
        <v>28</v>
      </c>
      <c r="BA40" s="10">
        <v>24</v>
      </c>
      <c r="BB40" s="10">
        <f t="shared" ref="BB40" si="26">BB39/25%</f>
        <v>48</v>
      </c>
      <c r="BC40" s="10">
        <v>28</v>
      </c>
      <c r="BD40" s="10">
        <v>24</v>
      </c>
      <c r="BE40" s="10">
        <f t="shared" ref="BE40" si="27">BE39/25%</f>
        <v>48</v>
      </c>
      <c r="BF40" s="10">
        <v>28</v>
      </c>
      <c r="BG40" s="10">
        <v>24</v>
      </c>
      <c r="BH40" s="10">
        <f t="shared" ref="BH40" si="28">BH39/25%</f>
        <v>48</v>
      </c>
      <c r="BI40" s="10">
        <v>28</v>
      </c>
      <c r="BJ40" s="10">
        <v>24</v>
      </c>
      <c r="BK40" s="10">
        <f t="shared" ref="BK40" si="29">BK39/25%</f>
        <v>48</v>
      </c>
      <c r="BL40" s="10">
        <v>28</v>
      </c>
      <c r="BM40" s="10">
        <v>24</v>
      </c>
      <c r="BN40" s="10">
        <f t="shared" ref="BN40" si="30">BN39/25%</f>
        <v>48</v>
      </c>
      <c r="BO40" s="10">
        <v>28</v>
      </c>
      <c r="BP40" s="10">
        <v>24</v>
      </c>
      <c r="BQ40" s="10">
        <f t="shared" ref="BQ40" si="31">BQ39/25%</f>
        <v>48</v>
      </c>
      <c r="BR40" s="10">
        <v>28</v>
      </c>
      <c r="BS40" s="10">
        <v>24</v>
      </c>
      <c r="BT40" s="10">
        <f t="shared" ref="BT40" si="32">BT39/25%</f>
        <v>48</v>
      </c>
      <c r="BU40" s="10">
        <v>28</v>
      </c>
      <c r="BV40" s="10">
        <v>24</v>
      </c>
      <c r="BW40" s="10">
        <f t="shared" ref="BW40" si="33">BW39/25%</f>
        <v>48</v>
      </c>
      <c r="BX40" s="10">
        <v>28</v>
      </c>
      <c r="BY40" s="10">
        <v>24</v>
      </c>
      <c r="BZ40" s="10">
        <f t="shared" ref="BZ40" si="34">BZ39/25%</f>
        <v>48</v>
      </c>
      <c r="CA40" s="10">
        <v>28</v>
      </c>
      <c r="CB40" s="10">
        <v>24</v>
      </c>
      <c r="CC40" s="10">
        <f t="shared" ref="CC40" si="35">CC39/25%</f>
        <v>48</v>
      </c>
      <c r="CD40" s="10">
        <v>28</v>
      </c>
      <c r="CE40" s="10">
        <v>24</v>
      </c>
      <c r="CF40" s="10">
        <f t="shared" ref="CF40" si="36">CF39/25%</f>
        <v>48</v>
      </c>
      <c r="CG40" s="10">
        <v>28</v>
      </c>
      <c r="CH40" s="10">
        <v>24</v>
      </c>
      <c r="CI40" s="10">
        <f t="shared" ref="CI40" si="37">CI39/25%</f>
        <v>48</v>
      </c>
      <c r="CJ40" s="10">
        <v>28</v>
      </c>
      <c r="CK40" s="10">
        <v>24</v>
      </c>
      <c r="CL40" s="10">
        <f t="shared" ref="CL40" si="38">CL39/25%</f>
        <v>48</v>
      </c>
      <c r="CM40" s="10">
        <v>28</v>
      </c>
      <c r="CN40" s="10">
        <v>24</v>
      </c>
      <c r="CO40" s="10">
        <f t="shared" ref="CO40" si="39">CO39/25%</f>
        <v>48</v>
      </c>
      <c r="CP40" s="10">
        <v>28</v>
      </c>
      <c r="CQ40" s="10">
        <v>24</v>
      </c>
      <c r="CR40" s="10">
        <f t="shared" ref="CR40" si="40">CR39/25%</f>
        <v>48</v>
      </c>
      <c r="CS40" s="10">
        <v>28</v>
      </c>
      <c r="CT40" s="10">
        <v>24</v>
      </c>
      <c r="CU40" s="10">
        <f t="shared" ref="CU40" si="41">CU39/25%</f>
        <v>48</v>
      </c>
      <c r="CV40" s="10">
        <v>28</v>
      </c>
      <c r="CW40" s="10">
        <v>24</v>
      </c>
      <c r="CX40" s="10">
        <f t="shared" ref="CX40" si="42">CX39/25%</f>
        <v>48</v>
      </c>
      <c r="CY40" s="10">
        <v>28</v>
      </c>
      <c r="CZ40" s="10">
        <v>24</v>
      </c>
      <c r="DA40" s="10">
        <f t="shared" ref="DA40" si="43">DA39/25%</f>
        <v>48</v>
      </c>
      <c r="DB40" s="10">
        <v>28</v>
      </c>
      <c r="DC40" s="10">
        <v>24</v>
      </c>
      <c r="DD40" s="10">
        <f t="shared" ref="DD40:DX40" si="44">DD39/24%</f>
        <v>45.833333333333336</v>
      </c>
      <c r="DE40" s="10">
        <f t="shared" si="44"/>
        <v>29.166666666666668</v>
      </c>
      <c r="DF40" s="10">
        <f t="shared" si="44"/>
        <v>25</v>
      </c>
      <c r="DG40" s="10">
        <f t="shared" si="44"/>
        <v>45.833333333333336</v>
      </c>
      <c r="DH40" s="10">
        <f t="shared" si="44"/>
        <v>29.166666666666668</v>
      </c>
      <c r="DI40" s="10">
        <f t="shared" si="44"/>
        <v>25</v>
      </c>
      <c r="DJ40" s="10">
        <f t="shared" si="44"/>
        <v>45.833333333333336</v>
      </c>
      <c r="DK40" s="10">
        <f t="shared" si="44"/>
        <v>29.166666666666668</v>
      </c>
      <c r="DL40" s="10">
        <f t="shared" si="44"/>
        <v>25</v>
      </c>
      <c r="DM40" s="10">
        <f t="shared" si="44"/>
        <v>45.833333333333336</v>
      </c>
      <c r="DN40" s="10">
        <f t="shared" si="44"/>
        <v>29.166666666666668</v>
      </c>
      <c r="DO40" s="10">
        <f t="shared" si="44"/>
        <v>25</v>
      </c>
      <c r="DP40" s="10">
        <f t="shared" si="44"/>
        <v>45.833333333333336</v>
      </c>
      <c r="DQ40" s="10">
        <f t="shared" si="44"/>
        <v>29.166666666666668</v>
      </c>
      <c r="DR40" s="10">
        <f t="shared" si="44"/>
        <v>25</v>
      </c>
      <c r="DS40" s="10">
        <f t="shared" si="44"/>
        <v>45.833333333333336</v>
      </c>
      <c r="DT40" s="10">
        <f t="shared" si="44"/>
        <v>29.166666666666668</v>
      </c>
      <c r="DU40" s="10">
        <f t="shared" si="44"/>
        <v>25</v>
      </c>
      <c r="DV40" s="10">
        <f t="shared" si="44"/>
        <v>45.833333333333336</v>
      </c>
      <c r="DW40" s="10">
        <f t="shared" si="44"/>
        <v>29.166666666666668</v>
      </c>
      <c r="DX40" s="10">
        <f t="shared" si="44"/>
        <v>25</v>
      </c>
      <c r="DY40" s="10">
        <f>DY39/25%</f>
        <v>60</v>
      </c>
      <c r="DZ40" s="10">
        <f>DZ39/25%</f>
        <v>24</v>
      </c>
      <c r="EA40" s="10">
        <v>16</v>
      </c>
      <c r="EB40" s="10">
        <f t="shared" ref="EB40:EC40" si="45">EB39/25%</f>
        <v>60</v>
      </c>
      <c r="EC40" s="10">
        <f t="shared" si="45"/>
        <v>24</v>
      </c>
      <c r="ED40" s="10">
        <v>16</v>
      </c>
      <c r="EE40" s="10">
        <f t="shared" ref="EE40:EF40" si="46">EE39/25%</f>
        <v>60</v>
      </c>
      <c r="EF40" s="10">
        <f t="shared" si="46"/>
        <v>24</v>
      </c>
      <c r="EG40" s="10">
        <v>16</v>
      </c>
      <c r="EH40" s="10">
        <f t="shared" ref="EH40:EI40" si="47">EH39/25%</f>
        <v>60</v>
      </c>
      <c r="EI40" s="10">
        <f t="shared" si="47"/>
        <v>24</v>
      </c>
      <c r="EJ40" s="10">
        <v>16</v>
      </c>
      <c r="EK40" s="10">
        <f t="shared" ref="EK40:EL40" si="48">EK39/25%</f>
        <v>60</v>
      </c>
      <c r="EL40" s="10">
        <f t="shared" si="48"/>
        <v>24</v>
      </c>
      <c r="EM40" s="10">
        <v>16</v>
      </c>
      <c r="EN40" s="10">
        <f t="shared" ref="EN40:EO40" si="49">EN39/25%</f>
        <v>60</v>
      </c>
      <c r="EO40" s="10">
        <f t="shared" si="49"/>
        <v>24</v>
      </c>
      <c r="EP40" s="10">
        <v>16</v>
      </c>
      <c r="EQ40" s="10">
        <f t="shared" ref="EQ40:ER40" si="50">EQ39/25%</f>
        <v>60</v>
      </c>
      <c r="ER40" s="10">
        <f t="shared" si="50"/>
        <v>24</v>
      </c>
      <c r="ES40" s="10">
        <v>16</v>
      </c>
      <c r="ET40" s="10">
        <f t="shared" ref="ET40:EU40" si="51">ET39/25%</f>
        <v>60</v>
      </c>
      <c r="EU40" s="10">
        <f t="shared" si="51"/>
        <v>24</v>
      </c>
      <c r="EV40" s="10">
        <v>16</v>
      </c>
      <c r="EW40" s="10">
        <f t="shared" ref="EW40:EX40" si="52">EW39/25%</f>
        <v>60</v>
      </c>
      <c r="EX40" s="10">
        <f t="shared" si="52"/>
        <v>24</v>
      </c>
      <c r="EY40" s="10">
        <v>16</v>
      </c>
      <c r="EZ40" s="10">
        <f t="shared" ref="EZ40:FA40" si="53">EZ39/25%</f>
        <v>60</v>
      </c>
      <c r="FA40" s="10">
        <f t="shared" si="53"/>
        <v>24</v>
      </c>
      <c r="FB40" s="10">
        <v>16</v>
      </c>
      <c r="FC40" s="10">
        <f t="shared" ref="FC40:FD40" si="54">FC39/25%</f>
        <v>60</v>
      </c>
      <c r="FD40" s="10">
        <f t="shared" si="54"/>
        <v>24</v>
      </c>
      <c r="FE40" s="10">
        <v>16</v>
      </c>
      <c r="FF40" s="10">
        <f t="shared" ref="FF40:FG40" si="55">FF39/25%</f>
        <v>60</v>
      </c>
      <c r="FG40" s="10">
        <f t="shared" si="55"/>
        <v>24</v>
      </c>
      <c r="FH40" s="10">
        <v>16</v>
      </c>
      <c r="FI40" s="10">
        <f t="shared" ref="FI40:FJ40" si="56">FI39/25%</f>
        <v>60</v>
      </c>
      <c r="FJ40" s="10">
        <f t="shared" si="56"/>
        <v>24</v>
      </c>
      <c r="FK40" s="10">
        <v>16</v>
      </c>
      <c r="FL40" s="10">
        <f t="shared" ref="FL40:FM40" si="57">FL39/25%</f>
        <v>60</v>
      </c>
      <c r="FM40" s="10">
        <f t="shared" si="57"/>
        <v>24</v>
      </c>
      <c r="FN40" s="10">
        <v>16</v>
      </c>
      <c r="FO40" s="10">
        <f t="shared" ref="FO40:FP40" si="58">FO39/25%</f>
        <v>60</v>
      </c>
      <c r="FP40" s="10">
        <f t="shared" si="58"/>
        <v>24</v>
      </c>
      <c r="FQ40" s="10">
        <v>16</v>
      </c>
      <c r="FR40" s="10">
        <f t="shared" ref="FR40:FS40" si="59">FR39/25%</f>
        <v>60</v>
      </c>
      <c r="FS40" s="10">
        <f t="shared" si="59"/>
        <v>24</v>
      </c>
      <c r="FT40" s="10">
        <v>16</v>
      </c>
      <c r="FU40" s="10">
        <f t="shared" ref="FU40:FV40" si="60">FU39/25%</f>
        <v>60</v>
      </c>
      <c r="FV40" s="10">
        <f t="shared" si="60"/>
        <v>24</v>
      </c>
      <c r="FW40" s="10">
        <v>16</v>
      </c>
      <c r="FX40" s="10">
        <f t="shared" ref="FX40:FY40" si="61">FX39/25%</f>
        <v>60</v>
      </c>
      <c r="FY40" s="10">
        <f t="shared" si="61"/>
        <v>24</v>
      </c>
      <c r="FZ40" s="10">
        <v>16</v>
      </c>
      <c r="GA40" s="10">
        <f t="shared" ref="GA40:GB40" si="62">GA39/25%</f>
        <v>60</v>
      </c>
      <c r="GB40" s="10">
        <f t="shared" si="62"/>
        <v>24</v>
      </c>
      <c r="GC40" s="10">
        <v>16</v>
      </c>
      <c r="GD40" s="10">
        <f t="shared" ref="GD40:GE40" si="63">GD39/25%</f>
        <v>60</v>
      </c>
      <c r="GE40" s="10">
        <f t="shared" si="63"/>
        <v>24</v>
      </c>
      <c r="GF40" s="10">
        <v>16</v>
      </c>
      <c r="GG40" s="10">
        <f t="shared" ref="GG40:GH40" si="64">GG39/25%</f>
        <v>60</v>
      </c>
      <c r="GH40" s="10">
        <f t="shared" si="64"/>
        <v>24</v>
      </c>
      <c r="GI40" s="10">
        <v>16</v>
      </c>
      <c r="GJ40" s="10">
        <f t="shared" ref="GJ40:GK40" si="65">GJ39/25%</f>
        <v>60</v>
      </c>
      <c r="GK40" s="10">
        <f t="shared" si="65"/>
        <v>24</v>
      </c>
      <c r="GL40" s="10">
        <v>16</v>
      </c>
      <c r="GM40" s="10">
        <f t="shared" ref="GM40:GN40" si="66">GM39/25%</f>
        <v>60</v>
      </c>
      <c r="GN40" s="10">
        <f t="shared" si="66"/>
        <v>24</v>
      </c>
      <c r="GO40" s="10">
        <v>16</v>
      </c>
      <c r="GP40" s="10">
        <f t="shared" ref="GP40:GQ40" si="67">GP39/25%</f>
        <v>60</v>
      </c>
      <c r="GQ40" s="10">
        <f t="shared" si="67"/>
        <v>24</v>
      </c>
      <c r="GR40" s="10">
        <v>16</v>
      </c>
      <c r="GS40" s="10">
        <f t="shared" ref="GS40:GT40" si="68">GS39/25%</f>
        <v>60</v>
      </c>
      <c r="GT40" s="10">
        <f t="shared" si="68"/>
        <v>24</v>
      </c>
      <c r="GU40" s="10">
        <v>16</v>
      </c>
      <c r="GV40" s="10">
        <f t="shared" ref="GV40:GW40" si="69">GV39/25%</f>
        <v>60</v>
      </c>
      <c r="GW40" s="10">
        <f t="shared" si="69"/>
        <v>24</v>
      </c>
      <c r="GX40" s="10">
        <v>16</v>
      </c>
      <c r="GY40" s="10">
        <f t="shared" ref="GY40:GZ40" si="70">GY39/25%</f>
        <v>60</v>
      </c>
      <c r="GZ40" s="10">
        <f t="shared" si="70"/>
        <v>24</v>
      </c>
      <c r="HA40" s="10">
        <v>16</v>
      </c>
      <c r="HB40" s="10">
        <f t="shared" ref="HB40:HC40" si="71">HB39/25%</f>
        <v>60</v>
      </c>
      <c r="HC40" s="10">
        <f t="shared" si="71"/>
        <v>24</v>
      </c>
      <c r="HD40" s="10">
        <v>16</v>
      </c>
      <c r="HE40" s="10">
        <f t="shared" ref="HE40:HF40" si="72">HE39/25%</f>
        <v>60</v>
      </c>
      <c r="HF40" s="10">
        <f t="shared" si="72"/>
        <v>24</v>
      </c>
      <c r="HG40" s="10">
        <v>16</v>
      </c>
      <c r="HH40" s="10">
        <f t="shared" ref="HH40:HI40" si="73">HH39/25%</f>
        <v>60</v>
      </c>
      <c r="HI40" s="10">
        <f t="shared" si="73"/>
        <v>24</v>
      </c>
      <c r="HJ40" s="10">
        <v>16</v>
      </c>
      <c r="HK40" s="10">
        <f t="shared" ref="HK40:HL40" si="74">HK39/25%</f>
        <v>60</v>
      </c>
      <c r="HL40" s="10">
        <f t="shared" si="74"/>
        <v>24</v>
      </c>
      <c r="HM40" s="10">
        <v>16</v>
      </c>
      <c r="HN40" s="10">
        <f t="shared" ref="HN40:HO40" si="75">HN39/25%</f>
        <v>60</v>
      </c>
      <c r="HO40" s="10">
        <f t="shared" si="75"/>
        <v>24</v>
      </c>
      <c r="HP40" s="10">
        <v>16</v>
      </c>
      <c r="HQ40" s="10">
        <f t="shared" ref="HQ40:HR40" si="76">HQ39/25%</f>
        <v>60</v>
      </c>
      <c r="HR40" s="10">
        <f t="shared" si="76"/>
        <v>24</v>
      </c>
      <c r="HS40" s="10">
        <v>16</v>
      </c>
      <c r="HT40" s="10">
        <f t="shared" ref="HT40:HU40" si="77">HT39/25%</f>
        <v>60</v>
      </c>
      <c r="HU40" s="10">
        <f t="shared" si="77"/>
        <v>24</v>
      </c>
      <c r="HV40" s="10">
        <v>16</v>
      </c>
      <c r="HW40" s="10">
        <f t="shared" ref="HW40:HX40" si="78">HW39/25%</f>
        <v>60</v>
      </c>
      <c r="HX40" s="10">
        <f t="shared" si="78"/>
        <v>24</v>
      </c>
      <c r="HY40" s="10">
        <v>16</v>
      </c>
      <c r="HZ40" s="10">
        <f>HZ39/25%</f>
        <v>52</v>
      </c>
      <c r="IA40" s="10">
        <f>IA39/25%</f>
        <v>36</v>
      </c>
      <c r="IB40" s="10">
        <f>IB39/25%</f>
        <v>12</v>
      </c>
      <c r="IC40" s="10">
        <f t="shared" ref="IC40:IT40" si="79">IC39/25%</f>
        <v>52</v>
      </c>
      <c r="ID40" s="10">
        <f t="shared" si="79"/>
        <v>36</v>
      </c>
      <c r="IE40" s="10">
        <f t="shared" si="79"/>
        <v>12</v>
      </c>
      <c r="IF40" s="10">
        <f t="shared" si="79"/>
        <v>52</v>
      </c>
      <c r="IG40" s="10">
        <f t="shared" si="79"/>
        <v>36</v>
      </c>
      <c r="IH40" s="10">
        <f t="shared" si="79"/>
        <v>12</v>
      </c>
      <c r="II40" s="10">
        <f t="shared" si="79"/>
        <v>52</v>
      </c>
      <c r="IJ40" s="10">
        <f t="shared" si="79"/>
        <v>36</v>
      </c>
      <c r="IK40" s="10">
        <f t="shared" si="79"/>
        <v>12</v>
      </c>
      <c r="IL40" s="10">
        <f t="shared" si="79"/>
        <v>52</v>
      </c>
      <c r="IM40" s="10">
        <f t="shared" si="79"/>
        <v>36</v>
      </c>
      <c r="IN40" s="10">
        <f t="shared" si="79"/>
        <v>12</v>
      </c>
      <c r="IO40" s="10">
        <f t="shared" si="79"/>
        <v>52</v>
      </c>
      <c r="IP40" s="10">
        <f t="shared" si="79"/>
        <v>36</v>
      </c>
      <c r="IQ40" s="10">
        <f t="shared" si="79"/>
        <v>12</v>
      </c>
      <c r="IR40" s="10">
        <f t="shared" si="79"/>
        <v>52</v>
      </c>
      <c r="IS40" s="10">
        <f t="shared" si="79"/>
        <v>36</v>
      </c>
      <c r="IT40" s="10">
        <f t="shared" si="79"/>
        <v>12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v>14</v>
      </c>
      <c r="E43" s="33"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v>9</v>
      </c>
      <c r="E44" s="33">
        <v>36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v>2</v>
      </c>
      <c r="E45" s="33">
        <v>8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714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811</v>
      </c>
      <c r="C48" s="24" t="s">
        <v>806</v>
      </c>
      <c r="D48" s="36">
        <v>12</v>
      </c>
      <c r="E48" s="33">
        <v>48</v>
      </c>
      <c r="F48" s="24">
        <v>12</v>
      </c>
      <c r="G48" s="33">
        <f>(AS40+AV40+AY40+BB40+BE40+BH40+BK40)/7</f>
        <v>48</v>
      </c>
      <c r="H48" s="24">
        <v>12</v>
      </c>
      <c r="I48" s="33">
        <f>(BN40+BQ40+BT40+BW40+BZ40+CC40+CF40)/7</f>
        <v>48</v>
      </c>
      <c r="J48" s="24">
        <v>12</v>
      </c>
      <c r="K48" s="33">
        <v>38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v>7</v>
      </c>
      <c r="E49" s="33">
        <v>28</v>
      </c>
      <c r="F49" s="24">
        <v>7</v>
      </c>
      <c r="G49" s="33">
        <f>(AT40+AW40+AZ40+BC40+BF40+BI40+BL40)/7</f>
        <v>28</v>
      </c>
      <c r="H49" s="24">
        <v>7</v>
      </c>
      <c r="I49" s="33">
        <f>(BO40+BR40+BU40+BX40+CA40+CD40+CG40)/7</f>
        <v>28</v>
      </c>
      <c r="J49" s="24">
        <v>7</v>
      </c>
      <c r="K49" s="33">
        <v>38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v>6</v>
      </c>
      <c r="E50" s="33">
        <v>24</v>
      </c>
      <c r="F50" s="24">
        <v>6</v>
      </c>
      <c r="G50" s="33">
        <v>24</v>
      </c>
      <c r="H50" s="24">
        <v>6</v>
      </c>
      <c r="I50" s="33">
        <v>24</v>
      </c>
      <c r="J50" s="24">
        <v>6</v>
      </c>
      <c r="K50" s="33">
        <v>24</v>
      </c>
      <c r="L50" s="31"/>
      <c r="M50" s="31"/>
    </row>
    <row r="51" spans="2:13" x14ac:dyDescent="0.25">
      <c r="B51" s="28"/>
      <c r="C51" s="24"/>
      <c r="D51" s="35">
        <v>25</v>
      </c>
      <c r="E51" s="35">
        <f t="shared" ref="E51:I51" si="80">SUM(E48:E50)</f>
        <v>100</v>
      </c>
      <c r="F51" s="34">
        <v>25</v>
      </c>
      <c r="G51" s="34">
        <f t="shared" si="80"/>
        <v>100</v>
      </c>
      <c r="H51" s="34">
        <v>24</v>
      </c>
      <c r="I51" s="34">
        <f t="shared" si="80"/>
        <v>100</v>
      </c>
      <c r="J51" s="34">
        <v>24</v>
      </c>
      <c r="K51" s="34">
        <f>SUM(K48:K50)</f>
        <v>100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v>11</v>
      </c>
      <c r="E52" s="33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v>7</v>
      </c>
      <c r="E53" s="33">
        <v>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v>6</v>
      </c>
      <c r="E54" s="33"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24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811</v>
      </c>
      <c r="C57" s="24" t="s">
        <v>808</v>
      </c>
      <c r="D57" s="36">
        <v>15</v>
      </c>
      <c r="E57" s="33">
        <v>60</v>
      </c>
      <c r="F57" s="24">
        <v>15</v>
      </c>
      <c r="G57" s="33">
        <v>60</v>
      </c>
      <c r="H57" s="24">
        <v>15</v>
      </c>
      <c r="I57" s="33">
        <v>60</v>
      </c>
      <c r="J57" s="24">
        <v>15</v>
      </c>
      <c r="K57" s="33">
        <v>60</v>
      </c>
      <c r="L57" s="24">
        <v>15</v>
      </c>
      <c r="M57" s="33">
        <v>60</v>
      </c>
    </row>
    <row r="58" spans="2:13" x14ac:dyDescent="0.25">
      <c r="B58" s="28" t="s">
        <v>812</v>
      </c>
      <c r="C58" s="24" t="s">
        <v>808</v>
      </c>
      <c r="D58" s="36">
        <v>6</v>
      </c>
      <c r="E58" s="33">
        <v>24</v>
      </c>
      <c r="F58" s="24">
        <v>6</v>
      </c>
      <c r="G58" s="33">
        <v>24</v>
      </c>
      <c r="H58" s="24">
        <v>6</v>
      </c>
      <c r="I58" s="33">
        <v>24</v>
      </c>
      <c r="J58" s="24">
        <v>6</v>
      </c>
      <c r="K58" s="33">
        <v>24</v>
      </c>
      <c r="L58" s="24">
        <v>6</v>
      </c>
      <c r="M58" s="33">
        <v>24</v>
      </c>
    </row>
    <row r="59" spans="2:13" x14ac:dyDescent="0.25">
      <c r="B59" s="28" t="s">
        <v>813</v>
      </c>
      <c r="C59" s="24" t="s">
        <v>808</v>
      </c>
      <c r="D59" s="36">
        <v>4</v>
      </c>
      <c r="E59" s="33">
        <v>16</v>
      </c>
      <c r="F59" s="24">
        <v>4</v>
      </c>
      <c r="G59" s="33">
        <v>16</v>
      </c>
      <c r="H59" s="24">
        <v>4</v>
      </c>
      <c r="I59" s="33">
        <v>16</v>
      </c>
      <c r="J59" s="24">
        <v>4</v>
      </c>
      <c r="K59" s="33">
        <v>16</v>
      </c>
      <c r="L59" s="24">
        <v>4</v>
      </c>
      <c r="M59" s="33">
        <v>16</v>
      </c>
    </row>
    <row r="60" spans="2:13" x14ac:dyDescent="0.25">
      <c r="B60" s="28"/>
      <c r="C60" s="24"/>
      <c r="D60" s="35">
        <v>25</v>
      </c>
      <c r="E60" s="35">
        <f t="shared" ref="E60:K60" si="81">SUM(E57:E59)</f>
        <v>100</v>
      </c>
      <c r="F60" s="34">
        <f t="shared" si="81"/>
        <v>25</v>
      </c>
      <c r="G60" s="34">
        <f t="shared" si="81"/>
        <v>100</v>
      </c>
      <c r="H60" s="34">
        <f t="shared" si="81"/>
        <v>25</v>
      </c>
      <c r="I60" s="34">
        <f t="shared" si="81"/>
        <v>100</v>
      </c>
      <c r="J60" s="34">
        <f t="shared" si="81"/>
        <v>25</v>
      </c>
      <c r="K60" s="34">
        <f t="shared" si="81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811</v>
      </c>
      <c r="C61" s="24" t="s">
        <v>809</v>
      </c>
      <c r="D61" s="36">
        <v>13</v>
      </c>
      <c r="E61" s="33">
        <v>52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v>9</v>
      </c>
      <c r="E62" s="33"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v>3</v>
      </c>
      <c r="E63" s="33"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EN11:EP11"/>
    <mergeCell ref="B1:H1"/>
    <mergeCell ref="A2:P2"/>
    <mergeCell ref="X4:DC4"/>
    <mergeCell ref="DY4:HY4"/>
    <mergeCell ref="HZ4:IT4"/>
    <mergeCell ref="DD5:DX10"/>
    <mergeCell ref="HE5:HY10"/>
    <mergeCell ref="HZ5:IT10"/>
    <mergeCell ref="DD4:DX4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U11:FW11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B1" sqref="B1:R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1379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1377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68" t="s">
        <v>714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0" t="s">
        <v>630</v>
      </c>
      <c r="D6" s="70" t="s">
        <v>5</v>
      </c>
      <c r="E6" s="70" t="s">
        <v>6</v>
      </c>
      <c r="F6" s="70" t="s">
        <v>631</v>
      </c>
      <c r="G6" s="70" t="s">
        <v>7</v>
      </c>
      <c r="H6" s="70" t="s">
        <v>8</v>
      </c>
      <c r="I6" s="70" t="s">
        <v>632</v>
      </c>
      <c r="J6" s="70" t="s">
        <v>9</v>
      </c>
      <c r="K6" s="70" t="s">
        <v>10</v>
      </c>
      <c r="L6" s="70" t="s">
        <v>704</v>
      </c>
      <c r="M6" s="70" t="s">
        <v>9</v>
      </c>
      <c r="N6" s="70" t="s">
        <v>10</v>
      </c>
      <c r="O6" s="70" t="s">
        <v>633</v>
      </c>
      <c r="P6" s="70" t="s">
        <v>11</v>
      </c>
      <c r="Q6" s="70" t="s">
        <v>4</v>
      </c>
      <c r="R6" s="70" t="s">
        <v>634</v>
      </c>
      <c r="S6" s="70" t="s">
        <v>6</v>
      </c>
      <c r="T6" s="70" t="s">
        <v>12</v>
      </c>
      <c r="U6" s="70" t="s">
        <v>635</v>
      </c>
      <c r="V6" s="70" t="s">
        <v>6</v>
      </c>
      <c r="W6" s="70" t="s">
        <v>12</v>
      </c>
      <c r="X6" s="70" t="s">
        <v>636</v>
      </c>
      <c r="Y6" s="70"/>
      <c r="Z6" s="70"/>
      <c r="AA6" s="70" t="s">
        <v>637</v>
      </c>
      <c r="AB6" s="70"/>
      <c r="AC6" s="70"/>
      <c r="AD6" s="70" t="s">
        <v>638</v>
      </c>
      <c r="AE6" s="70"/>
      <c r="AF6" s="70"/>
      <c r="AG6" s="70" t="s">
        <v>705</v>
      </c>
      <c r="AH6" s="70"/>
      <c r="AI6" s="70"/>
      <c r="AJ6" s="70" t="s">
        <v>639</v>
      </c>
      <c r="AK6" s="70"/>
      <c r="AL6" s="70"/>
      <c r="AM6" s="70" t="s">
        <v>640</v>
      </c>
      <c r="AN6" s="70"/>
      <c r="AO6" s="70"/>
      <c r="AP6" s="68" t="s">
        <v>641</v>
      </c>
      <c r="AQ6" s="68"/>
      <c r="AR6" s="68"/>
      <c r="AS6" s="70" t="s">
        <v>642</v>
      </c>
      <c r="AT6" s="70"/>
      <c r="AU6" s="70"/>
      <c r="AV6" s="70" t="s">
        <v>643</v>
      </c>
      <c r="AW6" s="70"/>
      <c r="AX6" s="70"/>
      <c r="AY6" s="70" t="s">
        <v>644</v>
      </c>
      <c r="AZ6" s="70"/>
      <c r="BA6" s="70"/>
      <c r="BB6" s="70" t="s">
        <v>645</v>
      </c>
      <c r="BC6" s="70"/>
      <c r="BD6" s="70"/>
      <c r="BE6" s="70" t="s">
        <v>646</v>
      </c>
      <c r="BF6" s="70"/>
      <c r="BG6" s="70"/>
      <c r="BH6" s="68" t="s">
        <v>647</v>
      </c>
      <c r="BI6" s="68"/>
      <c r="BJ6" s="68"/>
      <c r="BK6" s="68" t="s">
        <v>706</v>
      </c>
      <c r="BL6" s="68"/>
      <c r="BM6" s="68"/>
      <c r="BN6" s="70" t="s">
        <v>648</v>
      </c>
      <c r="BO6" s="70"/>
      <c r="BP6" s="70"/>
      <c r="BQ6" s="70" t="s">
        <v>649</v>
      </c>
      <c r="BR6" s="70"/>
      <c r="BS6" s="70"/>
      <c r="BT6" s="68" t="s">
        <v>650</v>
      </c>
      <c r="BU6" s="68"/>
      <c r="BV6" s="68"/>
      <c r="BW6" s="70" t="s">
        <v>651</v>
      </c>
      <c r="BX6" s="70"/>
      <c r="BY6" s="70"/>
      <c r="BZ6" s="70" t="s">
        <v>652</v>
      </c>
      <c r="CA6" s="70"/>
      <c r="CB6" s="70"/>
      <c r="CC6" s="70" t="s">
        <v>653</v>
      </c>
      <c r="CD6" s="70"/>
      <c r="CE6" s="70"/>
      <c r="CF6" s="70" t="s">
        <v>654</v>
      </c>
      <c r="CG6" s="70"/>
      <c r="CH6" s="70"/>
      <c r="CI6" s="70" t="s">
        <v>655</v>
      </c>
      <c r="CJ6" s="70"/>
      <c r="CK6" s="70"/>
      <c r="CL6" s="70" t="s">
        <v>656</v>
      </c>
      <c r="CM6" s="70"/>
      <c r="CN6" s="70"/>
      <c r="CO6" s="70" t="s">
        <v>707</v>
      </c>
      <c r="CP6" s="70"/>
      <c r="CQ6" s="70"/>
      <c r="CR6" s="70" t="s">
        <v>657</v>
      </c>
      <c r="CS6" s="70"/>
      <c r="CT6" s="70"/>
      <c r="CU6" s="70" t="s">
        <v>658</v>
      </c>
      <c r="CV6" s="70"/>
      <c r="CW6" s="70"/>
      <c r="CX6" s="70" t="s">
        <v>659</v>
      </c>
      <c r="CY6" s="70"/>
      <c r="CZ6" s="70"/>
      <c r="DA6" s="70" t="s">
        <v>660</v>
      </c>
      <c r="DB6" s="70"/>
      <c r="DC6" s="70"/>
      <c r="DD6" s="68" t="s">
        <v>661</v>
      </c>
      <c r="DE6" s="68"/>
      <c r="DF6" s="68"/>
      <c r="DG6" s="68" t="s">
        <v>662</v>
      </c>
      <c r="DH6" s="68"/>
      <c r="DI6" s="68"/>
      <c r="DJ6" s="68" t="s">
        <v>663</v>
      </c>
      <c r="DK6" s="68"/>
      <c r="DL6" s="68"/>
      <c r="DM6" s="68" t="s">
        <v>708</v>
      </c>
      <c r="DN6" s="68"/>
      <c r="DO6" s="68"/>
      <c r="DP6" s="68" t="s">
        <v>664</v>
      </c>
      <c r="DQ6" s="68"/>
      <c r="DR6" s="68"/>
      <c r="DS6" s="68" t="s">
        <v>665</v>
      </c>
      <c r="DT6" s="68"/>
      <c r="DU6" s="68"/>
      <c r="DV6" s="68" t="s">
        <v>666</v>
      </c>
      <c r="DW6" s="68"/>
      <c r="DX6" s="68"/>
      <c r="DY6" s="68" t="s">
        <v>667</v>
      </c>
      <c r="DZ6" s="68"/>
      <c r="EA6" s="68"/>
      <c r="EB6" s="68" t="s">
        <v>668</v>
      </c>
      <c r="EC6" s="68"/>
      <c r="ED6" s="68"/>
      <c r="EE6" s="68" t="s">
        <v>669</v>
      </c>
      <c r="EF6" s="68"/>
      <c r="EG6" s="68"/>
      <c r="EH6" s="68" t="s">
        <v>709</v>
      </c>
      <c r="EI6" s="68"/>
      <c r="EJ6" s="68"/>
      <c r="EK6" s="68" t="s">
        <v>670</v>
      </c>
      <c r="EL6" s="68"/>
      <c r="EM6" s="68"/>
      <c r="EN6" s="68" t="s">
        <v>671</v>
      </c>
      <c r="EO6" s="68"/>
      <c r="EP6" s="68"/>
      <c r="EQ6" s="68" t="s">
        <v>672</v>
      </c>
      <c r="ER6" s="68"/>
      <c r="ES6" s="68"/>
      <c r="ET6" s="68" t="s">
        <v>673</v>
      </c>
      <c r="EU6" s="68"/>
      <c r="EV6" s="68"/>
      <c r="EW6" s="68" t="s">
        <v>674</v>
      </c>
      <c r="EX6" s="68"/>
      <c r="EY6" s="68"/>
      <c r="EZ6" s="68" t="s">
        <v>675</v>
      </c>
      <c r="FA6" s="68"/>
      <c r="FB6" s="68"/>
      <c r="FC6" s="68" t="s">
        <v>676</v>
      </c>
      <c r="FD6" s="68"/>
      <c r="FE6" s="68"/>
      <c r="FF6" s="68" t="s">
        <v>677</v>
      </c>
      <c r="FG6" s="68"/>
      <c r="FH6" s="68"/>
      <c r="FI6" s="68" t="s">
        <v>678</v>
      </c>
      <c r="FJ6" s="68"/>
      <c r="FK6" s="68"/>
      <c r="FL6" s="68" t="s">
        <v>710</v>
      </c>
      <c r="FM6" s="68"/>
      <c r="FN6" s="68"/>
      <c r="FO6" s="68" t="s">
        <v>679</v>
      </c>
      <c r="FP6" s="68"/>
      <c r="FQ6" s="68"/>
      <c r="FR6" s="68" t="s">
        <v>680</v>
      </c>
      <c r="FS6" s="68"/>
      <c r="FT6" s="68"/>
      <c r="FU6" s="68" t="s">
        <v>681</v>
      </c>
      <c r="FV6" s="68"/>
      <c r="FW6" s="68"/>
      <c r="FX6" s="68" t="s">
        <v>682</v>
      </c>
      <c r="FY6" s="68"/>
      <c r="FZ6" s="68"/>
      <c r="GA6" s="68" t="s">
        <v>683</v>
      </c>
      <c r="GB6" s="68"/>
      <c r="GC6" s="68"/>
      <c r="GD6" s="68" t="s">
        <v>684</v>
      </c>
      <c r="GE6" s="68"/>
      <c r="GF6" s="68"/>
      <c r="GG6" s="68" t="s">
        <v>685</v>
      </c>
      <c r="GH6" s="68"/>
      <c r="GI6" s="68"/>
      <c r="GJ6" s="68" t="s">
        <v>686</v>
      </c>
      <c r="GK6" s="68"/>
      <c r="GL6" s="68"/>
      <c r="GM6" s="68" t="s">
        <v>687</v>
      </c>
      <c r="GN6" s="68"/>
      <c r="GO6" s="68"/>
      <c r="GP6" s="68" t="s">
        <v>711</v>
      </c>
      <c r="GQ6" s="68"/>
      <c r="GR6" s="68"/>
      <c r="GS6" s="68" t="s">
        <v>688</v>
      </c>
      <c r="GT6" s="68"/>
      <c r="GU6" s="68"/>
      <c r="GV6" s="68" t="s">
        <v>689</v>
      </c>
      <c r="GW6" s="68"/>
      <c r="GX6" s="68"/>
      <c r="GY6" s="68" t="s">
        <v>690</v>
      </c>
      <c r="GZ6" s="68"/>
      <c r="HA6" s="68"/>
      <c r="HB6" s="68" t="s">
        <v>691</v>
      </c>
      <c r="HC6" s="68"/>
      <c r="HD6" s="68"/>
      <c r="HE6" s="68" t="s">
        <v>692</v>
      </c>
      <c r="HF6" s="68"/>
      <c r="HG6" s="68"/>
      <c r="HH6" s="68" t="s">
        <v>693</v>
      </c>
      <c r="HI6" s="68"/>
      <c r="HJ6" s="68"/>
      <c r="HK6" s="68" t="s">
        <v>694</v>
      </c>
      <c r="HL6" s="68"/>
      <c r="HM6" s="68"/>
      <c r="HN6" s="68" t="s">
        <v>695</v>
      </c>
      <c r="HO6" s="68"/>
      <c r="HP6" s="68"/>
      <c r="HQ6" s="68" t="s">
        <v>696</v>
      </c>
      <c r="HR6" s="68"/>
      <c r="HS6" s="68"/>
      <c r="HT6" s="68" t="s">
        <v>712</v>
      </c>
      <c r="HU6" s="68"/>
      <c r="HV6" s="68"/>
      <c r="HW6" s="68" t="s">
        <v>697</v>
      </c>
      <c r="HX6" s="68"/>
      <c r="HY6" s="68"/>
      <c r="HZ6" s="68" t="s">
        <v>698</v>
      </c>
      <c r="IA6" s="68"/>
      <c r="IB6" s="68"/>
      <c r="IC6" s="68" t="s">
        <v>699</v>
      </c>
      <c r="ID6" s="68"/>
      <c r="IE6" s="68"/>
      <c r="IF6" s="68" t="s">
        <v>700</v>
      </c>
      <c r="IG6" s="68"/>
      <c r="IH6" s="68"/>
      <c r="II6" s="68" t="s">
        <v>713</v>
      </c>
      <c r="IJ6" s="68"/>
      <c r="IK6" s="68"/>
      <c r="IL6" s="68" t="s">
        <v>701</v>
      </c>
      <c r="IM6" s="68"/>
      <c r="IN6" s="68"/>
      <c r="IO6" s="68" t="s">
        <v>702</v>
      </c>
      <c r="IP6" s="68"/>
      <c r="IQ6" s="68"/>
      <c r="IR6" s="68" t="s">
        <v>703</v>
      </c>
      <c r="IS6" s="68"/>
      <c r="IT6" s="68"/>
    </row>
    <row r="7" spans="1:254" ht="104.25" customHeight="1" x14ac:dyDescent="0.25">
      <c r="A7" s="120"/>
      <c r="B7" s="120"/>
      <c r="C7" s="66" t="s">
        <v>1337</v>
      </c>
      <c r="D7" s="66"/>
      <c r="E7" s="66"/>
      <c r="F7" s="66" t="s">
        <v>1338</v>
      </c>
      <c r="G7" s="66"/>
      <c r="H7" s="66"/>
      <c r="I7" s="66" t="s">
        <v>1339</v>
      </c>
      <c r="J7" s="66"/>
      <c r="K7" s="66"/>
      <c r="L7" s="66" t="s">
        <v>1340</v>
      </c>
      <c r="M7" s="66"/>
      <c r="N7" s="66"/>
      <c r="O7" s="66" t="s">
        <v>1341</v>
      </c>
      <c r="P7" s="66"/>
      <c r="Q7" s="66"/>
      <c r="R7" s="66" t="s">
        <v>1342</v>
      </c>
      <c r="S7" s="66"/>
      <c r="T7" s="66"/>
      <c r="U7" s="66" t="s">
        <v>1343</v>
      </c>
      <c r="V7" s="66"/>
      <c r="W7" s="66"/>
      <c r="X7" s="66" t="s">
        <v>1344</v>
      </c>
      <c r="Y7" s="66"/>
      <c r="Z7" s="66"/>
      <c r="AA7" s="66" t="s">
        <v>1345</v>
      </c>
      <c r="AB7" s="66"/>
      <c r="AC7" s="66"/>
      <c r="AD7" s="66" t="s">
        <v>1346</v>
      </c>
      <c r="AE7" s="66"/>
      <c r="AF7" s="66"/>
      <c r="AG7" s="66" t="s">
        <v>1347</v>
      </c>
      <c r="AH7" s="66"/>
      <c r="AI7" s="66"/>
      <c r="AJ7" s="66" t="s">
        <v>1348</v>
      </c>
      <c r="AK7" s="66"/>
      <c r="AL7" s="66"/>
      <c r="AM7" s="66" t="s">
        <v>1349</v>
      </c>
      <c r="AN7" s="66"/>
      <c r="AO7" s="66"/>
      <c r="AP7" s="66" t="s">
        <v>1350</v>
      </c>
      <c r="AQ7" s="66"/>
      <c r="AR7" s="66"/>
      <c r="AS7" s="66" t="s">
        <v>1351</v>
      </c>
      <c r="AT7" s="66"/>
      <c r="AU7" s="66"/>
      <c r="AV7" s="66" t="s">
        <v>1352</v>
      </c>
      <c r="AW7" s="66"/>
      <c r="AX7" s="66"/>
      <c r="AY7" s="66" t="s">
        <v>1353</v>
      </c>
      <c r="AZ7" s="66"/>
      <c r="BA7" s="66"/>
      <c r="BB7" s="66" t="s">
        <v>1354</v>
      </c>
      <c r="BC7" s="66"/>
      <c r="BD7" s="66"/>
      <c r="BE7" s="66" t="s">
        <v>1355</v>
      </c>
      <c r="BF7" s="66"/>
      <c r="BG7" s="66"/>
      <c r="BH7" s="66" t="s">
        <v>1356</v>
      </c>
      <c r="BI7" s="66"/>
      <c r="BJ7" s="66"/>
      <c r="BK7" s="66" t="s">
        <v>1357</v>
      </c>
      <c r="BL7" s="66"/>
      <c r="BM7" s="66"/>
      <c r="BN7" s="66" t="s">
        <v>1358</v>
      </c>
      <c r="BO7" s="66"/>
      <c r="BP7" s="66"/>
      <c r="BQ7" s="66" t="s">
        <v>1359</v>
      </c>
      <c r="BR7" s="66"/>
      <c r="BS7" s="66"/>
      <c r="BT7" s="66" t="s">
        <v>1360</v>
      </c>
      <c r="BU7" s="66"/>
      <c r="BV7" s="66"/>
      <c r="BW7" s="66" t="s">
        <v>1361</v>
      </c>
      <c r="BX7" s="66"/>
      <c r="BY7" s="66"/>
      <c r="BZ7" s="66" t="s">
        <v>1198</v>
      </c>
      <c r="CA7" s="66"/>
      <c r="CB7" s="66"/>
      <c r="CC7" s="66" t="s">
        <v>1362</v>
      </c>
      <c r="CD7" s="66"/>
      <c r="CE7" s="66"/>
      <c r="CF7" s="66" t="s">
        <v>1363</v>
      </c>
      <c r="CG7" s="66"/>
      <c r="CH7" s="66"/>
      <c r="CI7" s="66" t="s">
        <v>1364</v>
      </c>
      <c r="CJ7" s="66"/>
      <c r="CK7" s="66"/>
      <c r="CL7" s="66" t="s">
        <v>1365</v>
      </c>
      <c r="CM7" s="66"/>
      <c r="CN7" s="66"/>
      <c r="CO7" s="66" t="s">
        <v>1366</v>
      </c>
      <c r="CP7" s="66"/>
      <c r="CQ7" s="66"/>
      <c r="CR7" s="66" t="s">
        <v>1367</v>
      </c>
      <c r="CS7" s="66"/>
      <c r="CT7" s="66"/>
      <c r="CU7" s="66" t="s">
        <v>1368</v>
      </c>
      <c r="CV7" s="66"/>
      <c r="CW7" s="66"/>
      <c r="CX7" s="66" t="s">
        <v>1369</v>
      </c>
      <c r="CY7" s="66"/>
      <c r="CZ7" s="66"/>
      <c r="DA7" s="66" t="s">
        <v>1370</v>
      </c>
      <c r="DB7" s="66"/>
      <c r="DC7" s="66"/>
      <c r="DD7" s="66" t="s">
        <v>1371</v>
      </c>
      <c r="DE7" s="66"/>
      <c r="DF7" s="66"/>
      <c r="DG7" s="66" t="s">
        <v>1372</v>
      </c>
      <c r="DH7" s="66"/>
      <c r="DI7" s="66"/>
      <c r="DJ7" s="95" t="s">
        <v>1373</v>
      </c>
      <c r="DK7" s="95"/>
      <c r="DL7" s="95"/>
      <c r="DM7" s="95" t="s">
        <v>1374</v>
      </c>
      <c r="DN7" s="95"/>
      <c r="DO7" s="95"/>
      <c r="DP7" s="95" t="s">
        <v>1375</v>
      </c>
      <c r="DQ7" s="95"/>
      <c r="DR7" s="95"/>
      <c r="DS7" s="95" t="s">
        <v>1376</v>
      </c>
      <c r="DT7" s="95"/>
      <c r="DU7" s="95"/>
      <c r="DV7" s="95" t="s">
        <v>744</v>
      </c>
      <c r="DW7" s="95"/>
      <c r="DX7" s="95"/>
      <c r="DY7" s="66" t="s">
        <v>760</v>
      </c>
      <c r="DZ7" s="66"/>
      <c r="EA7" s="66"/>
      <c r="EB7" s="66" t="s">
        <v>761</v>
      </c>
      <c r="EC7" s="66"/>
      <c r="ED7" s="66"/>
      <c r="EE7" s="66" t="s">
        <v>1230</v>
      </c>
      <c r="EF7" s="66"/>
      <c r="EG7" s="66"/>
      <c r="EH7" s="66" t="s">
        <v>762</v>
      </c>
      <c r="EI7" s="66"/>
      <c r="EJ7" s="66"/>
      <c r="EK7" s="66" t="s">
        <v>1333</v>
      </c>
      <c r="EL7" s="66"/>
      <c r="EM7" s="66"/>
      <c r="EN7" s="66" t="s">
        <v>765</v>
      </c>
      <c r="EO7" s="66"/>
      <c r="EP7" s="66"/>
      <c r="EQ7" s="66" t="s">
        <v>1239</v>
      </c>
      <c r="ER7" s="66"/>
      <c r="ES7" s="66"/>
      <c r="ET7" s="66" t="s">
        <v>770</v>
      </c>
      <c r="EU7" s="66"/>
      <c r="EV7" s="66"/>
      <c r="EW7" s="66" t="s">
        <v>1242</v>
      </c>
      <c r="EX7" s="66"/>
      <c r="EY7" s="66"/>
      <c r="EZ7" s="66" t="s">
        <v>1244</v>
      </c>
      <c r="FA7" s="66"/>
      <c r="FB7" s="66"/>
      <c r="FC7" s="66" t="s">
        <v>1246</v>
      </c>
      <c r="FD7" s="66"/>
      <c r="FE7" s="66"/>
      <c r="FF7" s="66" t="s">
        <v>1334</v>
      </c>
      <c r="FG7" s="66"/>
      <c r="FH7" s="66"/>
      <c r="FI7" s="66" t="s">
        <v>1249</v>
      </c>
      <c r="FJ7" s="66"/>
      <c r="FK7" s="66"/>
      <c r="FL7" s="66" t="s">
        <v>774</v>
      </c>
      <c r="FM7" s="66"/>
      <c r="FN7" s="66"/>
      <c r="FO7" s="66" t="s">
        <v>1253</v>
      </c>
      <c r="FP7" s="66"/>
      <c r="FQ7" s="66"/>
      <c r="FR7" s="66" t="s">
        <v>1256</v>
      </c>
      <c r="FS7" s="66"/>
      <c r="FT7" s="66"/>
      <c r="FU7" s="66" t="s">
        <v>1260</v>
      </c>
      <c r="FV7" s="66"/>
      <c r="FW7" s="66"/>
      <c r="FX7" s="66" t="s">
        <v>1262</v>
      </c>
      <c r="FY7" s="66"/>
      <c r="FZ7" s="66"/>
      <c r="GA7" s="95" t="s">
        <v>1265</v>
      </c>
      <c r="GB7" s="95"/>
      <c r="GC7" s="95"/>
      <c r="GD7" s="66" t="s">
        <v>779</v>
      </c>
      <c r="GE7" s="66"/>
      <c r="GF7" s="66"/>
      <c r="GG7" s="95" t="s">
        <v>1272</v>
      </c>
      <c r="GH7" s="95"/>
      <c r="GI7" s="95"/>
      <c r="GJ7" s="95" t="s">
        <v>1273</v>
      </c>
      <c r="GK7" s="95"/>
      <c r="GL7" s="95"/>
      <c r="GM7" s="95" t="s">
        <v>1275</v>
      </c>
      <c r="GN7" s="95"/>
      <c r="GO7" s="95"/>
      <c r="GP7" s="95" t="s">
        <v>1276</v>
      </c>
      <c r="GQ7" s="95"/>
      <c r="GR7" s="95"/>
      <c r="GS7" s="95" t="s">
        <v>786</v>
      </c>
      <c r="GT7" s="95"/>
      <c r="GU7" s="95"/>
      <c r="GV7" s="95" t="s">
        <v>788</v>
      </c>
      <c r="GW7" s="95"/>
      <c r="GX7" s="95"/>
      <c r="GY7" s="95" t="s">
        <v>789</v>
      </c>
      <c r="GZ7" s="95"/>
      <c r="HA7" s="95"/>
      <c r="HB7" s="66" t="s">
        <v>1283</v>
      </c>
      <c r="HC7" s="66"/>
      <c r="HD7" s="66"/>
      <c r="HE7" s="66" t="s">
        <v>1285</v>
      </c>
      <c r="HF7" s="66"/>
      <c r="HG7" s="66"/>
      <c r="HH7" s="66" t="s">
        <v>795</v>
      </c>
      <c r="HI7" s="66"/>
      <c r="HJ7" s="66"/>
      <c r="HK7" s="66" t="s">
        <v>1286</v>
      </c>
      <c r="HL7" s="66"/>
      <c r="HM7" s="66"/>
      <c r="HN7" s="66" t="s">
        <v>1289</v>
      </c>
      <c r="HO7" s="66"/>
      <c r="HP7" s="66"/>
      <c r="HQ7" s="66" t="s">
        <v>798</v>
      </c>
      <c r="HR7" s="66"/>
      <c r="HS7" s="66"/>
      <c r="HT7" s="66" t="s">
        <v>796</v>
      </c>
      <c r="HU7" s="66"/>
      <c r="HV7" s="66"/>
      <c r="HW7" s="66" t="s">
        <v>617</v>
      </c>
      <c r="HX7" s="66"/>
      <c r="HY7" s="66"/>
      <c r="HZ7" s="66" t="s">
        <v>1298</v>
      </c>
      <c r="IA7" s="66"/>
      <c r="IB7" s="66"/>
      <c r="IC7" s="66" t="s">
        <v>1302</v>
      </c>
      <c r="ID7" s="66"/>
      <c r="IE7" s="66"/>
      <c r="IF7" s="66" t="s">
        <v>801</v>
      </c>
      <c r="IG7" s="66"/>
      <c r="IH7" s="66"/>
      <c r="II7" s="66" t="s">
        <v>1307</v>
      </c>
      <c r="IJ7" s="66"/>
      <c r="IK7" s="66"/>
      <c r="IL7" s="66" t="s">
        <v>1308</v>
      </c>
      <c r="IM7" s="66"/>
      <c r="IN7" s="66"/>
      <c r="IO7" s="66" t="s">
        <v>1312</v>
      </c>
      <c r="IP7" s="66"/>
      <c r="IQ7" s="66"/>
      <c r="IR7" s="66" t="s">
        <v>1316</v>
      </c>
      <c r="IS7" s="66"/>
      <c r="IT7" s="66"/>
    </row>
    <row r="8" spans="1:254" ht="58.5" customHeight="1" x14ac:dyDescent="0.25">
      <c r="A8" s="121"/>
      <c r="B8" s="121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1172</v>
      </c>
      <c r="Q8" s="58" t="s">
        <v>624</v>
      </c>
      <c r="R8" s="58" t="s">
        <v>718</v>
      </c>
      <c r="S8" s="58" t="s">
        <v>1173</v>
      </c>
      <c r="T8" s="58" t="s">
        <v>719</v>
      </c>
      <c r="U8" s="58" t="s">
        <v>1174</v>
      </c>
      <c r="V8" s="58" t="s">
        <v>1175</v>
      </c>
      <c r="W8" s="58" t="s">
        <v>1176</v>
      </c>
      <c r="X8" s="58" t="s">
        <v>720</v>
      </c>
      <c r="Y8" s="58" t="s">
        <v>721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515</v>
      </c>
      <c r="AL8" s="58" t="s">
        <v>1183</v>
      </c>
      <c r="AM8" s="58" t="s">
        <v>723</v>
      </c>
      <c r="AN8" s="58" t="s">
        <v>724</v>
      </c>
      <c r="AO8" s="58" t="s">
        <v>1184</v>
      </c>
      <c r="AP8" s="58" t="s">
        <v>725</v>
      </c>
      <c r="AQ8" s="58" t="s">
        <v>1185</v>
      </c>
      <c r="AR8" s="58" t="s">
        <v>726</v>
      </c>
      <c r="AS8" s="58" t="s">
        <v>95</v>
      </c>
      <c r="AT8" s="58" t="s">
        <v>257</v>
      </c>
      <c r="AU8" s="58" t="s">
        <v>1186</v>
      </c>
      <c r="AV8" s="58" t="s">
        <v>727</v>
      </c>
      <c r="AW8" s="58" t="s">
        <v>728</v>
      </c>
      <c r="AX8" s="58" t="s">
        <v>1187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1188</v>
      </c>
      <c r="BH8" s="58" t="s">
        <v>1189</v>
      </c>
      <c r="BI8" s="58" t="s">
        <v>735</v>
      </c>
      <c r="BJ8" s="58" t="s">
        <v>1190</v>
      </c>
      <c r="BK8" s="58" t="s">
        <v>736</v>
      </c>
      <c r="BL8" s="58" t="s">
        <v>737</v>
      </c>
      <c r="BM8" s="58" t="s">
        <v>1191</v>
      </c>
      <c r="BN8" s="58" t="s">
        <v>1192</v>
      </c>
      <c r="BO8" s="58" t="s">
        <v>1193</v>
      </c>
      <c r="BP8" s="58" t="s">
        <v>722</v>
      </c>
      <c r="BQ8" s="58" t="s">
        <v>1194</v>
      </c>
      <c r="BR8" s="58" t="s">
        <v>1195</v>
      </c>
      <c r="BS8" s="58" t="s">
        <v>1196</v>
      </c>
      <c r="BT8" s="58" t="s">
        <v>738</v>
      </c>
      <c r="BU8" s="58" t="s">
        <v>739</v>
      </c>
      <c r="BV8" s="58" t="s">
        <v>1197</v>
      </c>
      <c r="BW8" s="58" t="s">
        <v>740</v>
      </c>
      <c r="BX8" s="58" t="s">
        <v>741</v>
      </c>
      <c r="BY8" s="58" t="s">
        <v>742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745</v>
      </c>
      <c r="CE8" s="58" t="s">
        <v>746</v>
      </c>
      <c r="CF8" s="58" t="s">
        <v>1202</v>
      </c>
      <c r="CG8" s="58" t="s">
        <v>1203</v>
      </c>
      <c r="CH8" s="58" t="s">
        <v>743</v>
      </c>
      <c r="CI8" s="58" t="s">
        <v>1204</v>
      </c>
      <c r="CJ8" s="58" t="s">
        <v>1205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1206</v>
      </c>
      <c r="CQ8" s="58" t="s">
        <v>749</v>
      </c>
      <c r="CR8" s="58" t="s">
        <v>750</v>
      </c>
      <c r="CS8" s="58" t="s">
        <v>1207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1208</v>
      </c>
      <c r="CY8" s="58" t="s">
        <v>1209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757</v>
      </c>
      <c r="DN8" s="58" t="s">
        <v>1216</v>
      </c>
      <c r="DO8" s="59" t="s">
        <v>758</v>
      </c>
      <c r="DP8" s="59" t="s">
        <v>759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763</v>
      </c>
      <c r="EI8" s="58" t="s">
        <v>764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766</v>
      </c>
      <c r="EO8" s="58" t="s">
        <v>767</v>
      </c>
      <c r="EP8" s="58" t="s">
        <v>1238</v>
      </c>
      <c r="EQ8" s="58" t="s">
        <v>768</v>
      </c>
      <c r="ER8" s="58" t="s">
        <v>769</v>
      </c>
      <c r="ES8" s="58" t="s">
        <v>1240</v>
      </c>
      <c r="ET8" s="58" t="s">
        <v>771</v>
      </c>
      <c r="EU8" s="58" t="s">
        <v>772</v>
      </c>
      <c r="EV8" s="58" t="s">
        <v>1241</v>
      </c>
      <c r="EW8" s="58" t="s">
        <v>771</v>
      </c>
      <c r="EX8" s="58" t="s">
        <v>772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775</v>
      </c>
      <c r="FS8" s="58" t="s">
        <v>1258</v>
      </c>
      <c r="FT8" s="58" t="s">
        <v>1259</v>
      </c>
      <c r="FU8" s="58" t="s">
        <v>776</v>
      </c>
      <c r="FV8" s="58" t="s">
        <v>777</v>
      </c>
      <c r="FW8" s="58" t="s">
        <v>1261</v>
      </c>
      <c r="FX8" s="58" t="s">
        <v>1263</v>
      </c>
      <c r="FY8" s="58" t="s">
        <v>778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780</v>
      </c>
      <c r="GI8" s="59" t="s">
        <v>781</v>
      </c>
      <c r="GJ8" s="59" t="s">
        <v>1274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1277</v>
      </c>
      <c r="GS8" s="59" t="s">
        <v>1278</v>
      </c>
      <c r="GT8" s="58" t="s">
        <v>787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1284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794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799</v>
      </c>
      <c r="HR8" s="58" t="s">
        <v>800</v>
      </c>
      <c r="HS8" s="58" t="s">
        <v>1293</v>
      </c>
      <c r="HT8" s="58" t="s">
        <v>1335</v>
      </c>
      <c r="HU8" s="58" t="s">
        <v>797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802</v>
      </c>
      <c r="IG8" s="58" t="s">
        <v>803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839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714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 </vt:lpstr>
      <vt:lpstr>ортаңғы топ</vt:lpstr>
      <vt:lpstr>Лист1</vt:lpstr>
      <vt:lpstr>Лист2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2026-04-01T10:06:50Z</dcterms:modified>
</cp:coreProperties>
</file>