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хыткул Балакай\Балақай Атестация\Аттестация\23-24ж Балдәурен\"/>
    </mc:Choice>
  </mc:AlternateContent>
  <bookViews>
    <workbookView xWindow="0" yWindow="0" windowWidth="20385" windowHeight="891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E61" i="3"/>
  <c r="M57" i="3"/>
  <c r="M58" i="3"/>
  <c r="M59" i="3"/>
  <c r="K57" i="3"/>
  <c r="K58" i="3"/>
  <c r="K59" i="3"/>
  <c r="I57" i="3"/>
  <c r="I58" i="3"/>
  <c r="I59" i="3"/>
  <c r="H59" i="3" s="1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58" i="3"/>
  <c r="F60" i="3" s="1"/>
  <c r="E55" i="3"/>
  <c r="D54" i="3"/>
  <c r="D55" i="3" s="1"/>
  <c r="E60" i="3"/>
  <c r="D60" i="3"/>
  <c r="I51" i="3"/>
  <c r="H48" i="3"/>
  <c r="H51" i="3" s="1"/>
  <c r="G51" i="3"/>
  <c r="F49" i="3"/>
  <c r="F51" i="3" s="1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<sst xmlns="http://schemas.openxmlformats.org/spreadsheetml/2006/main" count="2323" uniqueCount="1410">
  <si>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</si>
  <si>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</si>
  <si>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</si>
  <si>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</si>
  <si>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</si>
  <si>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</si>
  <si>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</si>
  <si>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</si>
  <si>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</si>
  <si>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</si>
  <si>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</si>
  <si>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</si>
  <si>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</si>
  <si>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</si>
  <si>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</si>
  <si>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</si>
  <si>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</si>
  <si>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</si>
  <si>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</si>
  <si>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</si>
  <si>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</si>
  <si>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</si>
  <si>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</si>
  <si>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</si>
  <si>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</si>
  <si>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</si>
  <si>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</si>
  <si>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</si>
  <si>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</si>
  <si>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</si>
  <si>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</si>
  <si>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</si>
  <si>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</si>
  <si>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</si>
  <si>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</si>
  <si>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</si>
  <si>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</si>
  <si>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</si>
  <si>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</si>
  <si>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</si>
  <si>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</si>
  <si>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</si>
  <si>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</si>
  <si>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</si>
  <si>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</si>
  <si>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</si>
  <si>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</si>
  <si>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</si>
  <si>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</si>
  <si>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</si>
  <si>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</si>
  <si>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</si>
  <si>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</si>
  <si>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</si>
  <si>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</si>
  <si>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</si>
  <si>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</si>
  <si>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</si>
  <si>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</si>
  <si>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</si>
  <si>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</si>
  <si>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</si>
  <si>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</si>
  <si>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</si>
  <si>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</si>
  <si>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</si>
  <si>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</si>
  <si>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</si>
  <si>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</si>
  <si>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</si>
  <si>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</si>
  <si>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</si>
  <si>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</si>
  <si>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</si>
  <si>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</si>
  <si>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</si>
  <si>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</si>
  <si>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</si>
  <si>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</si>
  <si>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</si>
  <si>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</si>
  <si>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</si>
  <si>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</si>
  <si>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</si>
  <si>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</si>
  <si>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</si>
  <si>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</si>
  <si>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</si>
  <si>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</si>
  <si>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</si>
  <si>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</si>
  <si>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</si>
  <si>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</si>
  <si>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</si>
  <si>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</si>
  <si>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</si>
  <si>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</si>
  <si>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</si>
  <si>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</si>
  <si>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</si>
  <si>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</si>
  <si>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</si>
  <si>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</si>
  <si>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</si>
  <si>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</si>
  <si>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</si>
  <si>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</si>
  <si>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</si>
  <si>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</si>
  <si>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</si>
  <si>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</si>
  <si>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</si>
  <si>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</si>
  <si>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</si>
  <si>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</si>
  <si>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</si>
  <si>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</si>
  <si>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</si>
  <si>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</si>
  <si>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</si>
  <si>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</si>
  <si>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</si>
  <si>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</si>
  <si>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</si>
  <si>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</si>
  <si>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</si>
  <si>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</si>
  <si>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</si>
  <si>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</si>
  <si>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</si>
  <si>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</si>
  <si>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</si>
  <si>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</si>
  <si>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</si>
  <si>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</si>
  <si>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</si>
  <si>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</si>
  <si>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</si>
  <si>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</si>
  <si>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</si>
  <si>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</si>
  <si>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</si>
  <si>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</si>
  <si>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</si>
  <si>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</si>
  <si>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</si>
  <si>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</si>
  <si>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</si>
  <si>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</si>
  <si>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</si>
  <si>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</si>
  <si>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</si>
  <si>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</si>
  <si>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</si>
  <si>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</si>
  <si>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</si>
  <si>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</si>
  <si>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</si>
  <si>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</si>
  <si>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</si>
  <si>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</si>
  <si>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</si>
  <si>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</si>
  <si>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</si>
  <si>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</si>
  <si>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</si>
  <si>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</si>
  <si>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</si>
  <si>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</si>
  <si>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</si>
  <si>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</si>
  <si>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</si>
  <si>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</si>
  <si>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</si>
  <si>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</si>
  <si>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</si>
  <si>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</si>
  <si>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</si>
  <si>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</si>
  <si>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</si>
  <si>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</si>
  <si>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</si>
  <si>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</si>
  <si>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</si>
  <si>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</si>
  <si>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</si>
  <si>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</si>
  <si>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</si>
  <si>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</si>
  <si>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</si>
  <si>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</si>
  <si>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</si>
  <si>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</si>
  <si>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</si>
  <si>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</si>
  <si>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</si>
  <si>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</si>
  <si>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</si>
  <si>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</si>
  <si>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</si>
  <si>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</si>
  <si>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</si>
  <si>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</si>
  <si>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</si>
  <si>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</si>
  <si>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</si>
  <si>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</si>
  <si>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</si>
  <si>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</si>
  <si>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</si>
  <si>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</si>
  <si>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</si>
  <si>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</si>
  <si>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</si>
  <si>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</si>
  <si>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</si>
  <si>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</si>
  <si>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</si>
  <si>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</si>
  <si>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</si>
  <si>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</si>
  <si>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</si>
  <si>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</si>
  <si>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</si>
  <si>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</si>
  <si>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</si>
  <si>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</si>
  <si>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</si>
  <si>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</si>
  <si>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</si>
  <si>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</si>
  <si>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</si>
  <si>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</si>
  <si>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</si>
  <si>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</si>
  <si>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</si>
  <si>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</si>
  <si>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</si>
  <si>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</si>
  <si>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</si>
  <si>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</si>
  <si>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</si>
  <si>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</si>
  <si>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</si>
  <si>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</si>
  <si>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</si>
  <si>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</si>
  <si>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</si>
  <si>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</si>
  <si>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</si>
  <si>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</si>
  <si>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</si>
  <si>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</si>
  <si>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</si>
  <si>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</si>
  <si>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</si>
  <si>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</si>
  <si>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</si>
  <si>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</si>
  <si>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</si>
  <si>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</si>
  <si>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</si>
  <si>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</si>
  <si>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</si>
  <si>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</si>
  <si>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</si>
  <si>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</si>
  <si>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</si>
  <si>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</si>
  <si>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</si>
  <si>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</si>
  <si>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</si>
  <si>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</si>
  <si>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</si>
  <si>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</si>
  <si>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</si>
  <si>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</si>
  <si>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</si>
  <si>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</si>
  <si>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</si>
  <si>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</si>
  <si>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</si>
  <si>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</si>
  <si>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</si>
  <si>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</si>
  <si>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</si>
  <si>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</si>
  <si>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</si>
  <si>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</si>
  <si>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</si>
  <si>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</si>
  <si>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</si>
  <si>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</si>
  <si>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</si>
  <si>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</si>
  <si>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</si>
  <si>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</si>
  <si>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</si>
  <si>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</si>
  <si>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</si>
  <si>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</si>
  <si>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</si>
  <si>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</si>
  <si>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</si>
  <si>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</si>
  <si>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</si>
  <si>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</si>
  <si>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</si>
  <si>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</si>
  <si>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</si>
  <si>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</si>
  <si>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</si>
  <si>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</si>
  <si>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</si>
  <si>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</si>
  <si>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</si>
  <si>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</si>
  <si>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</si>
  <si>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</si>
  <si>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</si>
  <si>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</si>
  <si>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</si>
  <si>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</si>
  <si>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</si>
  <si>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</si>
  <si>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</si>
  <si>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</si>
  <si>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</si>
  <si>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</si>
  <si>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</si>
  <si>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</si>
  <si>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</si>
  <si>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</si>
  <si>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</si>
  <si>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</si>
  <si>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</si>
  <si>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</si>
  <si>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</si>
  <si>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</si>
  <si>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</si>
  <si>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</si>
  <si>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</si>
  <si>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</si>
  <si>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</si>
  <si>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</si>
  <si>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</si>
  <si>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</si>
  <si>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</si>
  <si>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</si>
  <si>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</si>
  <si>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</si>
  <si>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</si>
  <si>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</si>
  <si>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</si>
  <si>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</si>
  <si>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</si>
  <si>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</si>
  <si>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</si>
  <si>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</si>
  <si>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</si>
  <si>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</si>
  <si>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</si>
  <si>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</si>
  <si>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</si>
  <si>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</si>
  <si>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</si>
  <si>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</si>
  <si>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</si>
  <si>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</si>
  <si>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</si>
  <si>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</si>
  <si>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</si>
  <si>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</si>
  <si>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</si>
  <si>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</si>
  <si>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</si>
  <si>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</si>
  <si>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</si>
  <si>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</si>
  <si>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</si>
  <si>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</si>
  <si>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</si>
  <si>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</si>
  <si>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</si>
  <si>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</si>
  <si>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</si>
  <si>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</si>
  <si>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</si>
  <si>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</si>
  <si>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</si>
  <si>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</si>
  <si>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</si>
  <si>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</si>
  <si>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</si>
  <si>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</si>
  <si>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</si>
  <si>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</si>
  <si>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</si>
  <si>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</si>
  <si>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</si>
  <si>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</si>
  <si>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</si>
  <si>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</si>
  <si>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</si>
  <si>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</si>
  <si>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</si>
  <si>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</si>
  <si>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</si>
  <si>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</si>
  <si>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</si>
  <si>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</si>
  <si>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</si>
  <si>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</si>
  <si>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</si>
  <si>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</si>
  <si>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</si>
  <si>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</si>
  <si>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</si>
  <si>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</si>
  <si>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</si>
  <si>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</si>
  <si>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</si>
  <si>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</si>
  <si>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</si>
  <si>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</si>
  <si>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</si>
  <si>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</si>
  <si>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</si>
  <si>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</si>
  <si>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</si>
  <si>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</si>
  <si>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</si>
  <si>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</si>
  <si>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</si>
  <si>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</si>
  <si>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</si>
  <si>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</si>
  <si>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</si>
  <si>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</si>
  <si>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</si>
  <si>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</si>
  <si>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</si>
  <si>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</si>
  <si>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</si>
  <si>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</si>
  <si>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</si>
  <si>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</si>
  <si>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</si>
  <si>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</si>
  <si>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</si>
  <si>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</si>
  <si>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</si>
  <si>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</si>
  <si>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</si>
  <si>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</si>
  <si>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</si>
  <si>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</si>
  <si>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</si>
  <si>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</si>
  <si>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</si>
  <si>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</si>
  <si>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</si>
  <si>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</si>
  <si>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</si>
  <si>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</si>
  <si>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</si>
  <si>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</si>
  <si>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</si>
  <si>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</si>
  <si>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</si>
  <si>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</si>
  <si>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</si>
  <si>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</si>
  <si>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</si>
  <si>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</si>
  <si>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</si>
  <si>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</si>
  <si>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</si>
  <si>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</si>
  <si>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</si>
  <si>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</si>
  <si>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</si>
  <si>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</si>
  <si>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</si>
  <si>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</si>
  <si>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</si>
  <si>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</si>
  <si>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</si>
  <si>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</si>
  <si>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</si>
  <si>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</si>
  <si>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</si>
  <si>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</si>
  <si>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</si>
  <si>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</si>
  <si>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</si>
  <si>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</si>
  <si>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</si>
  <si>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</si>
  <si>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</si>
  <si>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</si>
  <si>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</si>
  <si>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</si>
  <si>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</si>
  <si>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</si>
  <si>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</si>
  <si>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</si>
  <si>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</si>
  <si>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</si>
  <si>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</si>
  <si>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</si>
  <si>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</si>
  <si>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</si>
  <si>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</si>
  <si>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</si>
  <si>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</si>
  <si>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</si>
  <si>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</si>
  <si>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</si>
  <si>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</si>
  <si>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</si>
  <si>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</si>
  <si>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</si>
  <si>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</si>
  <si>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</si>
  <si>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</si>
  <si>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</si>
  <si>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</si>
  <si>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</si>
  <si>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</si>
  <si>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</si>
  <si>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</si>
  <si>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</si>
  <si>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</si>
  <si>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</si>
  <si>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</si>
  <si>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</si>
  <si>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</si>
  <si>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</si>
  <si>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</si>
  <si>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</si>
  <si>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</si>
  <si>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</si>
  <si>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</si>
  <si>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</si>
  <si>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</si>
  <si>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</si>
  <si>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</si>
  <si>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</si>
  <si>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</si>
  <si>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</si>
  <si>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</si>
  <si>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</si>
  <si>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</si>
  <si>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</si>
  <si>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</si>
  <si>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</si>
  <si>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</si>
  <si>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</si>
  <si>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</si>
  <si>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</si>
  <si>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</si>
  <si>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</si>
  <si>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</si>
  <si>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</si>
  <si>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</si>
  <si>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</si>
  <si>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</si>
  <si>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</si>
  <si>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</si>
  <si>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</si>
  <si>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</si>
  <si>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</si>
  <si>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</si>
  <si>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</si>
  <si>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</si>
  <si>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</si>
  <si>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</si>
  <si>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</si>
  <si>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</si>
  <si>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</si>
  <si>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</si>
  <si>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</si>
  <si>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</si>
  <si>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</si>
  <si>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</si>
  <si>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</si>
  <si>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</si>
  <si>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</si>
  <si>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</si>
  <si>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</si>
  <si>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</si>
  <si>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</si>
  <si>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</si>
  <si>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</si>
  <si>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</si>
  <si>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</si>
  <si>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</si>
  <si>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</si>
  <si>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</si>
  <si>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</si>
  <si>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</si>
  <si>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</si>
  <si>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</si>
  <si>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</si>
  <si>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</si>
  <si>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</si>
  <si>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</si>
  <si>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</si>
  <si>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</si>
  <si>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</si>
  <si>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</si>
  <si>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</si>
  <si>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</si>
  <si>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</si>
  <si>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</si>
  <si>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</si>
  <si>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</si>
  <si>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</si>
  <si>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</si>
  <si>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</si>
  <si>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</si>
  <si>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</si>
  <si>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</si>
  <si>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</si>
  <si>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</si>
  <si>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</si>
  <si>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</si>
  <si>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</si>
  <si>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</si>
  <si>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</si>
  <si>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</si>
  <si>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</si>
  <si>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</si>
  <si>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</si>
  <si>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</si>
  <si>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</si>
  <si>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</si>
  <si>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</si>
  <si>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</si>
  <si>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</si>
  <si>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</si>
  <si>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</si>
  <si>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</si>
  <si>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</si>
  <si>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</si>
  <si>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</si>
  <si>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</si>
  <si>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</si>
  <si>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</si>
  <si>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</si>
  <si>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</si>
  <si>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</si>
  <si>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</si>
  <si>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</si>
  <si>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</si>
  <si>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</si>
  <si>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</si>
  <si>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</si>
  <si>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</si>
  <si>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</si>
  <si>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</si>
  <si>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</si>
  <si>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</si>
  <si>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</si>
  <si>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</si>
  <si>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</si>
  <si>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</si>
  <si>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</si>
  <si>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</si>
  <si>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</si>
  <si>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</si>
  <si>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</si>
  <si>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</si>
  <si>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</si>
  <si>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</si>
  <si>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</si>
  <si>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</si>
  <si>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</si>
  <si>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</si>
  <si>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</si>
  <si>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</si>
  <si>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</si>
  <si>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</si>
  <si>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</si>
  <si>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</si>
  <si>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</si>
  <si>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</si>
  <si>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</si>
  <si>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</si>
  <si>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</si>
  <si>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</si>
  <si>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</si>
  <si>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</si>
  <si>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</si>
  <si>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</si>
  <si>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</si>
  <si>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</si>
  <si>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</si>
  <si>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</si>
  <si>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</si>
  <si>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</si>
  <si>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</si>
  <si>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</si>
  <si>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</si>
  <si>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</si>
  <si>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</si>
  <si>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</si>
  <si>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</si>
  <si>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</si>
  <si>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</si>
  <si>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</si>
  <si>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</si>
  <si>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</si>
  <si>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</si>
  <si>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</si>
  <si>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</si>
  <si>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</si>
  <si>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</si>
  <si>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</si>
  <si>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</si>
  <si>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</si>
  <si>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</si>
  <si>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</si>
  <si>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</si>
  <si>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</si>
  <si>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</si>
  <si>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</si>
  <si>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</si>
  <si>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</si>
  <si>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</si>
  <si>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</si>
  <si>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</si>
  <si>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</si>
  <si>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</si>
  <si>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</si>
  <si>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</si>
  <si>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</si>
  <si>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</si>
  <si>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</si>
  <si>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</si>
  <si>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</si>
  <si>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</si>
  <si>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</si>
  <si>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</si>
  <si>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</si>
  <si>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</si>
  <si>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</si>
  <si>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</si>
  <si>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</si>
  <si>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</si>
  <si>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</si>
  <si>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</si>
  <si>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</si>
  <si>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</si>
  <si>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</si>
  <si>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</si>
  <si>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</si>
  <si>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</si>
  <si>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</si>
  <si>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</si>
  <si>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</si>
  <si>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</si>
  <si>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</si>
  <si>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</si>
  <si>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</si>
  <si>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</si>
  <si>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</si>
  <si>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</si>
  <si>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</si>
  <si>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</si>
  <si>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</si>
  <si>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</si>
  <si>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</si>
  <si>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</si>
  <si>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</si>
  <si>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</si>
  <si>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</si>
  <si>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</si>
  <si>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</si>
  <si>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</si>
  <si>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</si>
  <si>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</si>
  <si>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</si>
  <si>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</si>
  <si>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</si>
  <si>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</si>
  <si>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</si>
  <si>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</si>
  <si>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</si>
  <si>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</si>
  <si>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</si>
  <si>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</si>
  <si>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</si>
  <si>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</si>
  <si>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</si>
  <si>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</si>
  <si>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</si>
  <si>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</si>
  <si>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</si>
  <si>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</si>
  <si>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</si>
  <si>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</si>
  <si>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</si>
  <si>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</si>
  <si>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</si>
  <si>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</si>
  <si>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</si>
  <si>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</si>
  <si>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</si>
  <si>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</si>
  <si>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</si>
  <si>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</si>
  <si>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</si>
  <si>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</si>
  <si>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</si>
  <si>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</si>
  <si>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</si>
  <si>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</si>
  <si>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</si>
  <si>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</si>
  <si>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</si>
  <si>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</si>
  <si>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</si>
  <si>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</si>
  <si>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</si>
  <si>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</si>
  <si>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</si>
  <si>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</si>
  <si>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</si>
  <si>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</si>
  <si>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</si>
  <si>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</si>
  <si>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</si>
  <si>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</si>
  <si>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</si>
  <si>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</si>
  <si>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</si>
  <si>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</si>
  <si>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</si>
  <si>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</si>
  <si>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</si>
  <si>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</si>
  <si>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</si>
  <si>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</si>
  <si>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</si>
  <si>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</si>
  <si>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</si>
  <si>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</si>
  <si>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</si>
  <si>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</si>
  <si>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</si>
  <si>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</si>
  <si>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</si>
  <si>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</si>
  <si>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</si>
  <si>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</si>
  <si>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</si>
  <si>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</si>
  <si>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</si>
  <si>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</si>
  <si>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</si>
  <si>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</si>
  <si>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</si>
  <si>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</si>
  <si>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</si>
  <si>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</si>
  <si>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</si>
  <si>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</si>
  <si>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</si>
  <si>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</si>
  <si>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</si>
  <si>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</si>
  <si>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</si>
  <si>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</si>
  <si>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</si>
  <si>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</si>
  <si>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</si>
  <si>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</si>
  <si>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</si>
  <si>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</si>
  <si>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</si>
  <si>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</si>
  <si>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</si>
  <si>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</si>
  <si>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</si>
  <si>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</si>
  <si>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</si>
  <si>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</si>
  <si>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</si>
  <si>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</si>
  <si>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</si>
  <si>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</si>
  <si>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</si>
  <si>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</si>
  <si>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</si>
  <si>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</si>
  <si>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</si>
  <si>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</si>
  <si>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</si>
  <si>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</si>
  <si>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</si>
  <si>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</si>
  <si>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</si>
  <si>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</si>
  <si>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</si>
  <si>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</si>
  <si>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</si>
  <si>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</si>
  <si>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</si>
  <si>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</si>
  <si>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</si>
  <si>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</si>
  <si>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</si>
  <si>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</si>
  <si>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</si>
  <si>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</si>
  <si>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</si>
  <si>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</si>
  <si>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</si>
  <si>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</si>
  <si>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</si>
  <si>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</si>
  <si>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</si>
  <si>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</si>
  <si>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</si>
  <si>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</si>
  <si>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</si>
  <si>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</si>
  <si>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</si>
  <si>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</si>
  <si>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</si>
  <si>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</si>
  <si>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</si>
  <si>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</si>
  <si>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</si>
  <si>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</si>
  <si>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</si>
  <si>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</si>
  <si>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</si>
  <si>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</si>
  <si>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</si>
  <si>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</si>
  <si>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</si>
  <si>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</si>
  <si>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</si>
  <si>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</si>
  <si>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</si>
  <si>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</si>
  <si>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</si>
  <si>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</si>
  <si>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</si>
  <si>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</si>
  <si>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</si>
  <si>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</si>
  <si>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</si>
  <si>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</si>
  <si>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</si>
  <si>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</si>
  <si>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</si>
  <si>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</si>
  <si>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</si>
  <si>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</si>
  <si>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</si>
  <si>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</si>
  <si>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</si>
  <si>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</si>
  <si>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</si>
  <si>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</si>
  <si>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</si>
  <si>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</si>
  <si>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</si>
  <si>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</si>
  <si>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</si>
  <si>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</si>
  <si>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</si>
  <si>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</si>
  <si>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</si>
  <si>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</si>
  <si>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</si>
  <si>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</si>
  <si>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</si>
  <si>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</si>
  <si>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</si>
  <si>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</si>
  <si>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</si>
  <si>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</si>
  <si>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</si>
  <si>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</si>
  <si>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</si>
  <si>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</si>
  <si>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</si>
  <si>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</si>
  <si>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</si>
  <si>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</si>
  <si>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</si>
  <si>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</si>
  <si>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</si>
  <si>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</si>
  <si>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</si>
  <si>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</si>
  <si>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</si>
  <si>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</si>
  <si>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</si>
  <si>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</si>
  <si>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</si>
  <si>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</si>
  <si>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</si>
  <si>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</si>
  <si>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</si>
  <si>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</si>
  <si>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</si>
  <si>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</si>
  <si>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</si>
  <si>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</si>
  <si>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</si>
  <si>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</si>
  <si>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</si>
  <si>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</si>
  <si>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</si>
  <si>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</si>
  <si>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</si>
  <si>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</si>
  <si>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</si>
  <si>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</si>
  <si>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</si>
  <si>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</si>
  <si>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</si>
  <si>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</si>
  <si>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</si>
  <si>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</si>
  <si>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</si>
  <si>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</si>
  <si>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</si>
  <si>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</si>
  <si>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</si>
  <si>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</si>
  <si>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</si>
  <si>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</si>
  <si>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</si>
  <si>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</si>
  <si>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</si>
  <si>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</si>
  <si>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</si>
  <si>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</si>
  <si>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</si>
  <si>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</si>
  <si>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</si>
  <si>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</si>
  <si>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</si>
  <si>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</si>
  <si>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</si>
  <si>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</si>
  <si>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</si>
  <si>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</si>
  <si>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</si>
  <si>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</si>
  <si>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</si>
  <si>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</si>
  <si>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</si>
  <si>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</si>
  <si>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</si>
  <si>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</si>
  <si>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</si>
  <si>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</si>
  <si>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</si>
  <si>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</si>
  <si>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</si>
  <si>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</si>
  <si>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</si>
  <si>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</si>
  <si>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</si>
  <si>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</si>
  <si>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</si>
  <si>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</si>
  <si>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</si>
  <si>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</si>
  <si>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</si>
  <si>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</si>
  <si>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</si>
  <si>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</si>
  <si>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</si>
  <si>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</si>
  <si>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</si>
  <si>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</si>
  <si>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</si>
  <si>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</si>
  <si>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</si>
  <si>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</si>
  <si>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</si>
  <si>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</si>
  <si>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</si>
  <si>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</si>
  <si>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</si>
  <si>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</si>
  <si>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</si>
  <si>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</si>
  <si>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</si>
  <si>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</si>
  <si>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</si>
  <si>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</si>
  <si>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</si>
  <si>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</si>
  <si>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</si>
  <si>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</si>
  <si>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</si>
  <si>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</si>
  <si>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</si>
  <si>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</si>
  <si>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</si>
  <si>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</si>
  <si>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</si>
  <si>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</si>
  <si>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</si>
  <si>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</si>
  <si>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</si>
  <si>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</si>
  <si>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</si>
  <si>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</si>
  <si>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</si>
  <si>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</si>
  <si>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</si>
  <si>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</si>
  <si>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</si>
  <si>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</si>
  <si>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</si>
  <si>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</si>
  <si>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</si>
  <si>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</si>
  <si>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</si>
  <si>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</si>
  <si>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</si>
  <si>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</si>
  <si>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</si>
  <si>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</si>
  <si>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</si>
  <si>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</si>
  <si>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</si>
  <si>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</si>
  <si>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</si>
  <si>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</si>
  <si>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</si>
  <si>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</si>
  <si>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</si>
  <si>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</si>
  <si>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</si>
  <si>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</si>
  <si>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</si>
  <si>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</si>
  <si>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</si>
  <si>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</si>
  <si>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</si>
  <si>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</si>
  <si>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</si>
  <si>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</si>
  <si>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</si>
  <si>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</si>
  <si>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</si>
  <si>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</si>
  <si>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</si>
  <si>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</si>
  <si>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</si>
  <si>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</si>
  <si>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</si>
  <si>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</si>
  <si>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</si>
  <si>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</si>
  <si>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</si>
  <si>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</si>
  <si>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</si>
  <si>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</si>
  <si>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</si>
  <si>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</si>
  <si>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</si>
  <si>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</si>
  <si>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</si>
  <si>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</si>
  <si>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</si>
  <si>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</si>
  <si>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</si>
  <si>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</si>
  <si>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</si>
  <si>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</si>
  <si>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</si>
  <si>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</si>
  <si>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</si>
  <si>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</si>
  <si>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</si>
  <si>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</si>
  <si>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</si>
  <si>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</si>
  <si>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</si>
  <si>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</si>
  <si>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</si>
  <si>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</si>
  <si>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</si>
  <si>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</si>
  <si>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</si>
  <si>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</si>
  <si>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</si>
  <si>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</si>
  <si>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</si>
  <si>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</si>
  <si>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</si>
  <si>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</si>
  <si>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</si>
  <si>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</si>
  <si>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</si>
  <si>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</si>
  <si>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</si>
  <si>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</si>
  <si>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</si>
  <si>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</si>
  <si>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</si>
  <si>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</si>
  <si>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</si>
  <si>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</si>
  <si>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</si>
  <si>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</si>
  <si>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</si>
  <si>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</si>
  <si>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</si>
  <si>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</si>
  <si>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</si>
  <si>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</si>
  <si>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</si>
  <si>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</si>
  <si>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</si>
  <si>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</si>
  <si>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</si>
  <si>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</si>
  <si>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</si>
  <si>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</si>
  <si>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</si>
  <si>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</si>
  <si>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</si>
  <si>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</si>
  <si>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</si>
  <si>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</si>
  <si>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</si>
  <si>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</si>
  <si>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</si>
  <si>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</si>
  <si>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</si>
  <si>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</si>
  <si>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</si>
  <si>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</si>
  <si>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</si>
  <si>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</si>
  <si>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</si>
  <si>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</si>
  <si>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</si>
  <si>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</si>
  <si>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</si>
  <si>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</si>
  <si>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</si>
  <si>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</si>
  <si>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</si>
  <si>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</si>
  <si>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</si>
  <si>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</si>
  <si>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</si>
  <si>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</si>
  <si>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</si>
  <si>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</si>
  <si>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</si>
  <si>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</si>
  <si>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</si>
  <si>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</si>
  <si>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</si>
  <si>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</si>
  <si>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</si>
  <si>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</si>
  <si>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</si>
  <si>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</si>
  <si>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</si>
  <si>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</si>
  <si>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</si>
  <si>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</si>
  <si>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</si>
  <si>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</si>
  <si>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</si>
  <si>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</si>
  <si>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</si>
  <si>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</si>
  <si>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</si>
  <si>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</si>
  <si>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</si>
  <si>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</si>
  <si>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</si>
  <si>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</si>
  <si>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</si>
  <si>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</si>
  <si>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</si>
  <si>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</si>
  <si>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</si>
  <si>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</si>
  <si>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</si>
  <si>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</si>
  <si>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</si>
  <si>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</si>
  <si>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</si>
  <si>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</si>
  <si>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</si>
  <si>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</si>
  <si>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</si>
  <si>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</si>
  <si>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</si>
  <si>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</si>
  <si>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</si>
  <si>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</si>
  <si>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</si>
  <si>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</si>
  <si>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</si>
  <si>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</si>
  <si>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</si>
  <si>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</si>
  <si>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</si>
  <si>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</si>
  <si>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</si>
  <si>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</si>
  <si>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</si>
  <si>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</si>
  <si>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</si>
  <si>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</si>
  <si>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</si>
  <si>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</si>
  <si>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</si>
  <si>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</si>
  <si>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</si>
  <si>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</si>
  <si>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</si>
  <si>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</si>
  <si>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</si>
  <si>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</si>
  <si>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</si>
  <si>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</si>
  <si>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</si>
  <si>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</si>
  <si>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</si>
  <si>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</si>
  <si>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</si>
  <si>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</si>
  <si>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</si>
  <si>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</si>
  <si>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</si>
  <si>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</si>
  <si>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</si>
  <si>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</si>
  <si>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</si>
  <si>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</si>
  <si>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</si>
  <si>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</si>
  <si>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</si>
  <si>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</si>
  <si>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</si>
  <si>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</si>
  <si>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</si>
  <si>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</si>
  <si>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</si>
  <si>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</si>
  <si>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</si>
  <si>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</si>
  <si>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</si>
  <si>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</si>
  <si>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</si>
  <si>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</si>
  <si>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</si>
  <si>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</si>
  <si>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</si>
  <si>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</si>
  <si>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</si>
  <si>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</si>
  <si>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</si>
  <si>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</si>
  <si>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</si>
  <si>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</si>
  <si>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</si>
  <si>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</si>
  <si>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</si>
  <si>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</si>
  <si>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</si>
  <si>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</si>
  <si>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</si>
  <si>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Тилейхан Аруназ</t>
  </si>
  <si>
    <t xml:space="preserve">                                  Оқу жылы: 2023-2024 ж                           Топ: Балақай                Өткізу кезеңі: Қортынды        Өткізу мерзімі: Мамыр</t>
  </si>
  <si>
    <t>Амангельдыев Тимур</t>
  </si>
  <si>
    <t>Аскербек Марьям</t>
  </si>
  <si>
    <t>Әділбек Мухаммад Мусли</t>
  </si>
  <si>
    <t>Даниярова Айзада</t>
  </si>
  <si>
    <t>Еркін Айзере</t>
  </si>
  <si>
    <t>Есембаева Аяла</t>
  </si>
  <si>
    <t>Жомарт Нұрбақыт</t>
  </si>
  <si>
    <t>Жүсіп Кәусар</t>
  </si>
  <si>
    <t>Кәкімжан Абдулазиз</t>
  </si>
  <si>
    <t>Кунжиитова Мерей</t>
  </si>
  <si>
    <t>Молдабек Бақнұр</t>
  </si>
  <si>
    <t>Муқаш Айкөрем</t>
  </si>
  <si>
    <t>Мұрат Айсу</t>
  </si>
  <si>
    <t>Мұратбек Дарын</t>
  </si>
  <si>
    <t>Нарбаева Айлин</t>
  </si>
  <si>
    <t>Асембай Айкөркем</t>
  </si>
  <si>
    <t>Рахимов Арлан</t>
  </si>
  <si>
    <t>Рысмағанбет Сафия</t>
  </si>
  <si>
    <t>Ерлан Аяла</t>
  </si>
  <si>
    <t>Сарыбай Амира</t>
  </si>
  <si>
    <t>Серикханов Ибраһим</t>
  </si>
  <si>
    <t>Серік Аяулым</t>
  </si>
  <si>
    <t>Төлеген Бекарыс</t>
  </si>
  <si>
    <t>Ханат Айтөре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</si>
</sst>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9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1385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1389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1390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60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1393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1394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1395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1397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1398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1399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1400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1401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1402</v>
      </c>
      <c r="C30" s="4"/>
      <c r="D30" s="4"/>
      <c r="E30" s="4">
        <v>1</v>
      </c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1403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1405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1407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1384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1408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77" t="s">
        <v>278</v>
      </c>
      <c r="B39" s="78"/>
      <c r="C39" s="3">
        <f>SUM(C14:C38)</f>
        <v>12</v>
      </c>
      <c r="D39" s="3">
        <f t="shared" ref="D39:T39" si="0">SUM(D14:D38)</f>
        <v>11</v>
      </c>
      <c r="E39" s="3">
        <f t="shared" si="0"/>
        <v>2</v>
      </c>
      <c r="F39" s="3">
        <f t="shared" si="0"/>
        <v>6</v>
      </c>
      <c r="G39" s="3">
        <f t="shared" si="0"/>
        <v>15</v>
      </c>
      <c r="H39" s="3">
        <f t="shared" si="0"/>
        <v>4</v>
      </c>
      <c r="I39" s="3">
        <f t="shared" si="0"/>
        <v>18</v>
      </c>
      <c r="J39" s="3">
        <f t="shared" si="0"/>
        <v>4</v>
      </c>
      <c r="K39" s="3">
        <f t="shared" si="0"/>
        <v>3</v>
      </c>
      <c r="L39" s="3">
        <f t="shared" si="0"/>
        <v>15</v>
      </c>
      <c r="M39" s="3">
        <f t="shared" si="0"/>
        <v>9</v>
      </c>
      <c r="N39" s="3">
        <f t="shared" si="0"/>
        <v>1</v>
      </c>
      <c r="O39" s="3">
        <f t="shared" si="0"/>
        <v>15</v>
      </c>
      <c r="P39" s="3">
        <f t="shared" si="0"/>
        <v>9</v>
      </c>
      <c r="Q39" s="3">
        <f t="shared" si="0"/>
        <v>1</v>
      </c>
      <c r="R39" s="3">
        <f t="shared" si="0"/>
        <v>10</v>
      </c>
      <c r="S39" s="3">
        <f t="shared" si="0"/>
        <v>11</v>
      </c>
      <c r="T39" s="3">
        <f t="shared" si="0"/>
        <v>4</v>
      </c>
      <c r="U39" s="3">
        <f t="shared" ref="U39:BD39" si="1">SUM(U14:U38)</f>
        <v>11</v>
      </c>
      <c r="V39" s="3">
        <f t="shared" si="1"/>
        <v>9</v>
      </c>
      <c r="W39" s="3">
        <f t="shared" si="1"/>
        <v>5</v>
      </c>
      <c r="X39" s="3">
        <f t="shared" si="1"/>
        <v>10</v>
      </c>
      <c r="Y39" s="3">
        <f t="shared" si="1"/>
        <v>10</v>
      </c>
      <c r="Z39" s="3">
        <f t="shared" si="1"/>
        <v>5</v>
      </c>
      <c r="AA39" s="3">
        <f t="shared" si="1"/>
        <v>16</v>
      </c>
      <c r="AB39" s="3">
        <f t="shared" si="1"/>
        <v>7</v>
      </c>
      <c r="AC39" s="3">
        <f t="shared" si="1"/>
        <v>2</v>
      </c>
      <c r="AD39" s="3">
        <f t="shared" si="1"/>
        <v>17</v>
      </c>
      <c r="AE39" s="3">
        <f t="shared" si="1"/>
        <v>5</v>
      </c>
      <c r="AF39" s="3">
        <f t="shared" si="1"/>
        <v>3</v>
      </c>
      <c r="AG39" s="3">
        <f t="shared" si="1"/>
        <v>13</v>
      </c>
      <c r="AH39" s="3">
        <f t="shared" si="1"/>
        <v>7</v>
      </c>
      <c r="AI39" s="3">
        <f t="shared" si="1"/>
        <v>5</v>
      </c>
      <c r="AJ39" s="3">
        <f t="shared" si="1"/>
        <v>15</v>
      </c>
      <c r="AK39" s="3">
        <f t="shared" si="1"/>
        <v>8</v>
      </c>
      <c r="AL39" s="3">
        <f t="shared" si="1"/>
        <v>2</v>
      </c>
      <c r="AM39" s="3">
        <f t="shared" si="1"/>
        <v>10</v>
      </c>
      <c r="AN39" s="3">
        <f t="shared" si="1"/>
        <v>11</v>
      </c>
      <c r="AO39" s="3">
        <f t="shared" si="1"/>
        <v>4</v>
      </c>
      <c r="AP39" s="3">
        <f t="shared" si="1"/>
        <v>12</v>
      </c>
      <c r="AQ39" s="3">
        <f t="shared" si="1"/>
        <v>8</v>
      </c>
      <c r="AR39" s="3">
        <f t="shared" si="1"/>
        <v>5</v>
      </c>
      <c r="AS39" s="3">
        <f t="shared" si="1"/>
        <v>8</v>
      </c>
      <c r="AT39" s="3">
        <f t="shared" si="1"/>
        <v>11</v>
      </c>
      <c r="AU39" s="3">
        <f t="shared" si="1"/>
        <v>6</v>
      </c>
      <c r="AV39" s="3">
        <f t="shared" si="1"/>
        <v>14</v>
      </c>
      <c r="AW39" s="3">
        <f t="shared" si="1"/>
        <v>7</v>
      </c>
      <c r="AX39" s="3">
        <f t="shared" si="1"/>
        <v>4</v>
      </c>
      <c r="AY39" s="3">
        <f t="shared" si="1"/>
        <v>20</v>
      </c>
      <c r="AZ39" s="3">
        <f t="shared" si="1"/>
        <v>3</v>
      </c>
      <c r="BA39" s="3">
        <f t="shared" si="1"/>
        <v>2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4</v>
      </c>
      <c r="BG39" s="3">
        <f t="shared" si="2"/>
        <v>3</v>
      </c>
      <c r="BH39" s="3">
        <f t="shared" si="2"/>
        <v>17</v>
      </c>
      <c r="BI39" s="3">
        <f t="shared" si="2"/>
        <v>4</v>
      </c>
      <c r="BJ39" s="3">
        <f t="shared" si="2"/>
        <v>4</v>
      </c>
      <c r="BK39" s="3">
        <f t="shared" si="2"/>
        <v>21</v>
      </c>
      <c r="BL39" s="3">
        <f t="shared" si="2"/>
        <v>4</v>
      </c>
      <c r="BM39" s="3">
        <f t="shared" si="2"/>
        <v>0</v>
      </c>
      <c r="BN39" s="3">
        <f t="shared" si="2"/>
        <v>20</v>
      </c>
      <c r="BO39" s="3">
        <f t="shared" si="2"/>
        <v>5</v>
      </c>
      <c r="BP39" s="3">
        <f t="shared" si="2"/>
        <v>0</v>
      </c>
      <c r="BQ39" s="3">
        <f t="shared" si="2"/>
        <v>19</v>
      </c>
      <c r="BR39" s="3">
        <f t="shared" si="2"/>
        <v>6</v>
      </c>
      <c r="BS39" s="3">
        <f t="shared" si="2"/>
        <v>0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f t="shared" si="2"/>
        <v>17</v>
      </c>
      <c r="CA39" s="3">
        <f t="shared" si="2"/>
        <v>8</v>
      </c>
      <c r="CB39" s="3">
        <f t="shared" si="2"/>
        <v>0</v>
      </c>
      <c r="CC39" s="3">
        <f t="shared" si="2"/>
        <v>14</v>
      </c>
      <c r="CD39" s="3">
        <f t="shared" si="2"/>
        <v>7</v>
      </c>
      <c r="CE39" s="3">
        <f t="shared" si="2"/>
        <v>4</v>
      </c>
      <c r="CF39" s="3">
        <f t="shared" si="2"/>
        <v>12</v>
      </c>
      <c r="CG39" s="3">
        <f t="shared" si="2"/>
        <v>13</v>
      </c>
      <c r="CH39" s="3">
        <f t="shared" si="2"/>
        <v>0</v>
      </c>
      <c r="CI39" s="3">
        <f t="shared" si="2"/>
        <v>22</v>
      </c>
      <c r="CJ39" s="3">
        <f t="shared" ref="CJ39:DR39" si="3">SUM(CJ14:CJ38)</f>
        <v>3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6</v>
      </c>
      <c r="CQ39" s="3">
        <f t="shared" si="3"/>
        <v>1</v>
      </c>
      <c r="CR39" s="3">
        <f t="shared" si="3"/>
        <v>24</v>
      </c>
      <c r="CS39" s="3">
        <f t="shared" si="3"/>
        <v>1</v>
      </c>
      <c r="CT39" s="3">
        <f t="shared" si="3"/>
        <v>0</v>
      </c>
      <c r="CU39" s="3">
        <f t="shared" si="3"/>
        <v>12</v>
      </c>
      <c r="CV39" s="3">
        <f t="shared" si="3"/>
        <v>12</v>
      </c>
      <c r="CW39" s="3">
        <f t="shared" si="3"/>
        <v>1</v>
      </c>
      <c r="CX39" s="3">
        <f t="shared" si="3"/>
        <v>14</v>
      </c>
      <c r="CY39" s="3">
        <f t="shared" si="3"/>
        <v>11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18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21</v>
      </c>
      <c r="DZ39" s="3">
        <f t="shared" si="4"/>
        <v>4</v>
      </c>
      <c r="EA39" s="3">
        <f t="shared" si="4"/>
        <v>0</v>
      </c>
      <c r="EB39" s="3">
        <f t="shared" si="4"/>
        <v>18</v>
      </c>
      <c r="EC39" s="3">
        <f t="shared" si="4"/>
        <v>3</v>
      </c>
      <c r="ED39" s="3">
        <f t="shared" si="4"/>
        <v>4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21</v>
      </c>
      <c r="EI39" s="3">
        <f t="shared" si="4"/>
        <v>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16</v>
      </c>
      <c r="EO39" s="3">
        <f t="shared" si="4"/>
        <v>9</v>
      </c>
      <c r="EP39" s="3">
        <f t="shared" si="4"/>
        <v>0</v>
      </c>
      <c r="EQ39" s="3">
        <f t="shared" si="4"/>
        <v>13</v>
      </c>
      <c r="ER39" s="3">
        <f t="shared" si="4"/>
        <v>11</v>
      </c>
      <c r="ES39" s="3">
        <f t="shared" si="4"/>
        <v>1</v>
      </c>
      <c r="ET39" s="3">
        <f t="shared" si="4"/>
        <v>2</v>
      </c>
      <c r="EU39" s="3">
        <f t="shared" si="4"/>
        <v>18</v>
      </c>
      <c r="EV39" s="3">
        <f t="shared" si="4"/>
        <v>5</v>
      </c>
      <c r="EW39" s="3">
        <f t="shared" si="4"/>
        <v>18</v>
      </c>
      <c r="EX39" s="3">
        <f t="shared" si="4"/>
        <v>5</v>
      </c>
      <c r="EY39" s="3">
        <f t="shared" si="4"/>
        <v>2</v>
      </c>
      <c r="EZ39" s="3">
        <f t="shared" ref="EZ39:FK39" si="5">SUM(EZ14:EZ38)</f>
        <v>18</v>
      </c>
      <c r="FA39" s="3">
        <f t="shared" si="5"/>
        <v>4</v>
      </c>
      <c r="FB39" s="3">
        <f t="shared" si="5"/>
        <v>3</v>
      </c>
      <c r="FC39" s="3">
        <f t="shared" si="5"/>
        <v>20</v>
      </c>
      <c r="FD39" s="3">
        <f t="shared" si="5"/>
        <v>5</v>
      </c>
      <c r="FE39" s="3">
        <f t="shared" si="5"/>
        <v>0</v>
      </c>
      <c r="FF39" s="3">
        <f t="shared" si="5"/>
        <v>22</v>
      </c>
      <c r="FG39" s="3">
        <f t="shared" si="5"/>
        <v>3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48</v>
      </c>
      <c r="D40" s="10">
        <f t="shared" ref="D40:P40" si="6">D39/25%</f>
        <v>44</v>
      </c>
      <c r="E40" s="10">
        <f t="shared" si="6"/>
        <v>8</v>
      </c>
      <c r="F40" s="10">
        <f t="shared" si="6"/>
        <v>24</v>
      </c>
      <c r="G40" s="10">
        <f t="shared" si="6"/>
        <v>60</v>
      </c>
      <c r="H40" s="10">
        <f t="shared" si="6"/>
        <v>16</v>
      </c>
      <c r="I40" s="10">
        <f t="shared" si="6"/>
        <v>72</v>
      </c>
      <c r="J40" s="10">
        <f t="shared" si="6"/>
        <v>16</v>
      </c>
      <c r="K40" s="10">
        <f t="shared" si="6"/>
        <v>12</v>
      </c>
      <c r="L40" s="10">
        <f t="shared" si="6"/>
        <v>60</v>
      </c>
      <c r="M40" s="10">
        <f t="shared" si="6"/>
        <v>36</v>
      </c>
      <c r="N40" s="10">
        <f t="shared" si="6"/>
        <v>4</v>
      </c>
      <c r="O40" s="10">
        <f t="shared" si="6"/>
        <v>60</v>
      </c>
      <c r="P40" s="10">
        <f t="shared" si="6"/>
        <v>36</v>
      </c>
      <c r="Q40" s="10">
        <f>Q39/25%</f>
        <v>4</v>
      </c>
      <c r="R40" s="10">
        <f t="shared" ref="R40:T40" si="7">R39/25%</f>
        <v>40</v>
      </c>
      <c r="S40" s="10">
        <f t="shared" si="7"/>
        <v>44</v>
      </c>
      <c r="T40" s="10">
        <f t="shared" si="7"/>
        <v>16</v>
      </c>
      <c r="U40" s="10">
        <f t="shared" ref="U40:BD40" si="8">U39/25%</f>
        <v>44</v>
      </c>
      <c r="V40" s="10">
        <f t="shared" si="8"/>
        <v>36</v>
      </c>
      <c r="W40" s="10">
        <f t="shared" si="8"/>
        <v>20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64</v>
      </c>
      <c r="AB40" s="10">
        <f t="shared" si="8"/>
        <v>28</v>
      </c>
      <c r="AC40" s="10">
        <f t="shared" si="8"/>
        <v>8</v>
      </c>
      <c r="AD40" s="10">
        <f t="shared" si="8"/>
        <v>68</v>
      </c>
      <c r="AE40" s="10">
        <f t="shared" si="8"/>
        <v>20</v>
      </c>
      <c r="AF40" s="10">
        <f t="shared" si="8"/>
        <v>12</v>
      </c>
      <c r="AG40" s="10">
        <f t="shared" si="8"/>
        <v>52</v>
      </c>
      <c r="AH40" s="10">
        <f t="shared" si="8"/>
        <v>28</v>
      </c>
      <c r="AI40" s="10">
        <f t="shared" si="8"/>
        <v>20</v>
      </c>
      <c r="AJ40" s="10">
        <f t="shared" si="8"/>
        <v>60</v>
      </c>
      <c r="AK40" s="10">
        <f t="shared" si="8"/>
        <v>32</v>
      </c>
      <c r="AL40" s="10">
        <f t="shared" si="8"/>
        <v>8</v>
      </c>
      <c r="AM40" s="10">
        <f t="shared" si="8"/>
        <v>40</v>
      </c>
      <c r="AN40" s="10">
        <f t="shared" si="8"/>
        <v>44</v>
      </c>
      <c r="AO40" s="10">
        <f t="shared" si="8"/>
        <v>16</v>
      </c>
      <c r="AP40" s="10">
        <f t="shared" si="8"/>
        <v>48</v>
      </c>
      <c r="AQ40" s="10">
        <f t="shared" si="8"/>
        <v>32</v>
      </c>
      <c r="AR40" s="10">
        <f t="shared" si="8"/>
        <v>20</v>
      </c>
      <c r="AS40" s="10">
        <f t="shared" si="8"/>
        <v>32</v>
      </c>
      <c r="AT40" s="10">
        <f t="shared" si="8"/>
        <v>44</v>
      </c>
      <c r="AU40" s="10">
        <f t="shared" si="8"/>
        <v>24</v>
      </c>
      <c r="AV40" s="10">
        <f t="shared" si="8"/>
        <v>56</v>
      </c>
      <c r="AW40" s="10">
        <f t="shared" si="8"/>
        <v>28</v>
      </c>
      <c r="AX40" s="10">
        <f t="shared" si="8"/>
        <v>16</v>
      </c>
      <c r="AY40" s="10">
        <f t="shared" si="8"/>
        <v>80</v>
      </c>
      <c r="AZ40" s="10">
        <f t="shared" si="8"/>
        <v>12</v>
      </c>
      <c r="BA40" s="10">
        <f t="shared" si="8"/>
        <v>8</v>
      </c>
      <c r="BB40" s="10">
        <f t="shared" si="8"/>
        <v>84</v>
      </c>
      <c r="BC40" s="10">
        <f t="shared" si="8"/>
        <v>16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16</v>
      </c>
      <c r="BG40" s="10">
        <f t="shared" si="9"/>
        <v>12</v>
      </c>
      <c r="BH40" s="10">
        <f t="shared" si="9"/>
        <v>68</v>
      </c>
      <c r="BI40" s="10">
        <f t="shared" si="9"/>
        <v>16</v>
      </c>
      <c r="BJ40" s="10">
        <f t="shared" si="9"/>
        <v>16</v>
      </c>
      <c r="BK40" s="10">
        <f t="shared" si="9"/>
        <v>84</v>
      </c>
      <c r="BL40" s="10">
        <f t="shared" si="9"/>
        <v>16</v>
      </c>
      <c r="BM40" s="10">
        <f t="shared" si="9"/>
        <v>0</v>
      </c>
      <c r="BN40" s="10">
        <f t="shared" si="9"/>
        <v>80</v>
      </c>
      <c r="BO40" s="10">
        <f t="shared" si="9"/>
        <v>20</v>
      </c>
      <c r="BP40" s="10">
        <f t="shared" si="9"/>
        <v>0</v>
      </c>
      <c r="BQ40" s="10">
        <f t="shared" si="9"/>
        <v>76</v>
      </c>
      <c r="BR40" s="10">
        <f t="shared" si="9"/>
        <v>24</v>
      </c>
      <c r="BS40" s="10">
        <f t="shared" si="9"/>
        <v>0</v>
      </c>
      <c r="BT40" s="10">
        <f t="shared" si="9"/>
        <v>76</v>
      </c>
      <c r="BU40" s="10">
        <f t="shared" si="9"/>
        <v>24</v>
      </c>
      <c r="BV40" s="10">
        <f t="shared" si="9"/>
        <v>0</v>
      </c>
      <c r="BW40" s="10">
        <f t="shared" si="9"/>
        <v>76</v>
      </c>
      <c r="BX40" s="10">
        <f t="shared" si="9"/>
        <v>24</v>
      </c>
      <c r="BY40" s="10">
        <f t="shared" si="9"/>
        <v>0</v>
      </c>
      <c r="BZ40" s="10">
        <f t="shared" si="9"/>
        <v>68</v>
      </c>
      <c r="CA40" s="10">
        <f t="shared" si="9"/>
        <v>32</v>
      </c>
      <c r="CB40" s="10">
        <f t="shared" si="9"/>
        <v>0</v>
      </c>
      <c r="CC40" s="10">
        <f t="shared" si="9"/>
        <v>56</v>
      </c>
      <c r="CD40" s="10">
        <f t="shared" si="9"/>
        <v>28</v>
      </c>
      <c r="CE40" s="10">
        <f t="shared" si="9"/>
        <v>16</v>
      </c>
      <c r="CF40" s="10">
        <f t="shared" si="9"/>
        <v>48</v>
      </c>
      <c r="CG40" s="10">
        <f t="shared" si="9"/>
        <v>52</v>
      </c>
      <c r="CH40" s="10">
        <f t="shared" si="9"/>
        <v>0</v>
      </c>
      <c r="CI40" s="10">
        <f t="shared" si="9"/>
        <v>88</v>
      </c>
      <c r="CJ40" s="10">
        <f t="shared" ref="CJ40:DR40" si="10">CJ39/25%</f>
        <v>12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72</v>
      </c>
      <c r="CP40" s="10">
        <f t="shared" si="10"/>
        <v>24</v>
      </c>
      <c r="CQ40" s="10">
        <f t="shared" si="10"/>
        <v>4</v>
      </c>
      <c r="CR40" s="10">
        <f t="shared" si="10"/>
        <v>96</v>
      </c>
      <c r="CS40" s="10">
        <f t="shared" si="10"/>
        <v>4</v>
      </c>
      <c r="CT40" s="10">
        <f t="shared" si="10"/>
        <v>0</v>
      </c>
      <c r="CU40" s="10">
        <f t="shared" si="10"/>
        <v>48</v>
      </c>
      <c r="CV40" s="10">
        <f t="shared" si="10"/>
        <v>48</v>
      </c>
      <c r="CW40" s="10">
        <f t="shared" si="10"/>
        <v>4</v>
      </c>
      <c r="CX40" s="10">
        <f t="shared" si="10"/>
        <v>56</v>
      </c>
      <c r="CY40" s="10">
        <f t="shared" si="10"/>
        <v>44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72</v>
      </c>
      <c r="DQ40" s="10">
        <f t="shared" si="10"/>
        <v>28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84</v>
      </c>
      <c r="DZ40" s="10">
        <f t="shared" si="11"/>
        <v>16</v>
      </c>
      <c r="EA40" s="10">
        <f t="shared" si="11"/>
        <v>0</v>
      </c>
      <c r="EB40" s="10">
        <f t="shared" si="11"/>
        <v>72</v>
      </c>
      <c r="EC40" s="10">
        <f t="shared" si="11"/>
        <v>12</v>
      </c>
      <c r="ED40" s="10">
        <f t="shared" si="11"/>
        <v>16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84</v>
      </c>
      <c r="EI40" s="10">
        <f t="shared" si="11"/>
        <v>16</v>
      </c>
      <c r="EJ40" s="10">
        <f t="shared" si="11"/>
        <v>0</v>
      </c>
      <c r="EK40" s="10">
        <f t="shared" si="11"/>
        <v>84</v>
      </c>
      <c r="EL40" s="10">
        <f t="shared" si="11"/>
        <v>16</v>
      </c>
      <c r="EM40" s="10">
        <f t="shared" si="11"/>
        <v>0</v>
      </c>
      <c r="EN40" s="10">
        <f t="shared" si="11"/>
        <v>64</v>
      </c>
      <c r="EO40" s="10">
        <f t="shared" si="11"/>
        <v>36</v>
      </c>
      <c r="EP40" s="10">
        <f t="shared" si="11"/>
        <v>0</v>
      </c>
      <c r="EQ40" s="10">
        <f t="shared" si="11"/>
        <v>52</v>
      </c>
      <c r="ER40" s="10">
        <f t="shared" si="11"/>
        <v>44</v>
      </c>
      <c r="ES40" s="10">
        <f t="shared" si="11"/>
        <v>4</v>
      </c>
      <c r="ET40" s="10">
        <f t="shared" si="11"/>
        <v>8</v>
      </c>
      <c r="EU40" s="10">
        <f t="shared" si="11"/>
        <v>72</v>
      </c>
      <c r="EV40" s="10">
        <f t="shared" si="11"/>
        <v>20</v>
      </c>
      <c r="EW40" s="10">
        <f t="shared" si="11"/>
        <v>72</v>
      </c>
      <c r="EX40" s="10">
        <f t="shared" si="11"/>
        <v>20</v>
      </c>
      <c r="EY40" s="10">
        <f t="shared" si="11"/>
        <v>8</v>
      </c>
      <c r="EZ40" s="10">
        <f t="shared" ref="EZ40:FK40" si="12">EZ39/25%</f>
        <v>72</v>
      </c>
      <c r="FA40" s="10">
        <f t="shared" si="12"/>
        <v>16</v>
      </c>
      <c r="FB40" s="10">
        <f t="shared" si="12"/>
        <v>12</v>
      </c>
      <c r="FC40" s="10">
        <f t="shared" si="12"/>
        <v>80</v>
      </c>
      <c r="FD40" s="10">
        <f t="shared" si="12"/>
        <v>20</v>
      </c>
      <c r="FE40" s="10">
        <f t="shared" si="12"/>
        <v>0</v>
      </c>
      <c r="FF40" s="10">
        <f t="shared" si="12"/>
        <v>88</v>
      </c>
      <c r="FG40" s="10">
        <f t="shared" si="12"/>
        <v>12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13.200000000000001</v>
      </c>
      <c r="E43" s="52">
        <f>(C40+F40+I40+L40+O40)/5</f>
        <v>52.8</v>
      </c>
    </row>
    <row r="44" spans="1:254" x14ac:dyDescent="0.25">
      <c r="B44" s="4" t="s">
        <v>813</v>
      </c>
      <c r="C44" s="41" t="s">
        <v>825</v>
      </c>
      <c r="D44" s="42">
        <f>E44/100*25</f>
        <v>9.6</v>
      </c>
      <c r="E44" s="38">
        <f>(D40+G40+J40+M40+P40)/5</f>
        <v>38.4</v>
      </c>
    </row>
    <row r="45" spans="1:254" x14ac:dyDescent="0.25">
      <c r="B45" s="4" t="s">
        <v>814</v>
      </c>
      <c r="C45" s="41" t="s">
        <v>825</v>
      </c>
      <c r="D45" s="42">
        <f>E45/100*25</f>
        <v>2.2000000000000002</v>
      </c>
      <c r="E45" s="38">
        <f>(E40+H40+K40+N40+Q40)/5</f>
        <v>8.8000000000000007</v>
      </c>
    </row>
    <row r="46" spans="1:254" x14ac:dyDescent="0.25">
      <c r="B46" s="4"/>
      <c r="C46" s="48"/>
      <c r="D46" s="45">
        <f>SUM(D43:D45)</f>
        <v>25</v>
      </c>
      <c r="E46" s="45">
        <f>SUM(E43:E45)</f>
        <v>99.999999999999986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v>13</v>
      </c>
      <c r="E48" s="38">
        <f>(R40+U40+X40+AA40+AD40)/5</f>
        <v>51.2</v>
      </c>
      <c r="F48" s="3">
        <v>12</v>
      </c>
      <c r="G48" s="38">
        <f>(AG40+AJ40+AM40+AP40+AS40)/5</f>
        <v>46.4</v>
      </c>
      <c r="H48" s="3">
        <f>I48/100*25</f>
        <v>18</v>
      </c>
      <c r="I48" s="38">
        <f>(AV40+AY40+BB40+BE40+BH40)/5</f>
        <v>72</v>
      </c>
    </row>
    <row r="49" spans="2:13" x14ac:dyDescent="0.25">
      <c r="B49" s="4" t="s">
        <v>813</v>
      </c>
      <c r="C49" s="41" t="s">
        <v>826</v>
      </c>
      <c r="D49" s="42">
        <f>E49/100*25</f>
        <v>8.4</v>
      </c>
      <c r="E49" s="38">
        <f>(S40+V40+Y40+AB40+AE40)/5</f>
        <v>33.6</v>
      </c>
      <c r="F49" s="3">
        <f>G49/100*25</f>
        <v>9</v>
      </c>
      <c r="G49" s="38">
        <f>(AH40+AK40+AN40+AQ40+AT40)/5</f>
        <v>36</v>
      </c>
      <c r="H49" s="3">
        <v>4</v>
      </c>
      <c r="I49" s="38">
        <f>(AW40+AZ40+BC40+BF40+BI40)/5</f>
        <v>17.600000000000001</v>
      </c>
    </row>
    <row r="50" spans="2:13" x14ac:dyDescent="0.25">
      <c r="B50" s="4" t="s">
        <v>814</v>
      </c>
      <c r="C50" s="41" t="s">
        <v>826</v>
      </c>
      <c r="D50" s="42">
        <f>E50/100*25</f>
        <v>3.8</v>
      </c>
      <c r="E50" s="38">
        <f>(T40+W40+Z40+AC40+AF40)/5</f>
        <v>15.2</v>
      </c>
      <c r="F50" s="3">
        <v>4</v>
      </c>
      <c r="G50" s="38">
        <f>(AI40+AL40+AO40+AR40+AU40)/5</f>
        <v>17.600000000000001</v>
      </c>
      <c r="H50" s="3">
        <v>3</v>
      </c>
      <c r="I50" s="38">
        <f>(AX40+BA40+BD40+BG40+BJ40)/5</f>
        <v>10.4</v>
      </c>
    </row>
    <row r="51" spans="2:13" x14ac:dyDescent="0.25">
      <c r="B51" s="4"/>
      <c r="C51" s="41"/>
      <c r="D51" s="40">
        <f t="shared" ref="D51:I51" si="13">SUM(D48:D50)</f>
        <v>25.2</v>
      </c>
      <c r="E51" s="40">
        <f t="shared" si="13"/>
        <v>100.00000000000001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v>17</v>
      </c>
      <c r="E52" s="38">
        <f>(BK40+BN40+BQ40+BT40+BW40)/5</f>
        <v>78.400000000000006</v>
      </c>
      <c r="I52" s="25"/>
    </row>
    <row r="53" spans="2:13" x14ac:dyDescent="0.25">
      <c r="B53" s="4" t="s">
        <v>813</v>
      </c>
      <c r="C53" s="41" t="s">
        <v>827</v>
      </c>
      <c r="D53" s="3">
        <v>8</v>
      </c>
      <c r="E53" s="38">
        <f>(BL40+BO40+BR40+BU40+BX40)/5</f>
        <v>21.6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v>18</v>
      </c>
      <c r="E57" s="38">
        <f>(BZ40+CC40+CF40+CI40+CL40)/5</f>
        <v>66.400000000000006</v>
      </c>
      <c r="F57" s="3">
        <v>18</v>
      </c>
      <c r="G57" s="38">
        <f>(CO40+CR40+CU40+CX40+DA40)/5</f>
        <v>74.400000000000006</v>
      </c>
      <c r="H57" s="3">
        <v>21</v>
      </c>
      <c r="I57" s="38">
        <f>(DD40+DG40+DJ40+DM40+DP40)/5</f>
        <v>83.2</v>
      </c>
      <c r="J57" s="3">
        <v>22</v>
      </c>
      <c r="K57" s="38">
        <f>(DS40+DV40+DY40+EB40+EE40)/5</f>
        <v>89.6</v>
      </c>
      <c r="L57" s="3">
        <v>16</v>
      </c>
      <c r="M57" s="38">
        <f>(EH40+EK40+EN40+EQ40+ET40)/5</f>
        <v>58.4</v>
      </c>
    </row>
    <row r="58" spans="2:13" x14ac:dyDescent="0.25">
      <c r="B58" s="4" t="s">
        <v>813</v>
      </c>
      <c r="C58" s="41" t="s">
        <v>828</v>
      </c>
      <c r="D58" s="3">
        <v>6</v>
      </c>
      <c r="E58" s="38">
        <f>(CA40+CD40+CG40+CJ40+CM40)/5</f>
        <v>30.4</v>
      </c>
      <c r="F58" s="3">
        <f>G58/100*25</f>
        <v>6</v>
      </c>
      <c r="G58" s="38">
        <f>(CP40+CS40+CV40+CY40+DB40)/5</f>
        <v>24</v>
      </c>
      <c r="H58" s="3">
        <v>4</v>
      </c>
      <c r="I58" s="38">
        <f>(DE40+DH40+DK40+DN40+DQ40)/5</f>
        <v>16.8</v>
      </c>
      <c r="J58" s="3">
        <v>2</v>
      </c>
      <c r="K58" s="38">
        <f>(DT40+DW40+DZ40+EC40+EF40)/5</f>
        <v>7.2</v>
      </c>
      <c r="L58" s="3">
        <v>8</v>
      </c>
      <c r="M58" s="38">
        <f>(EI40+EL40+EO40+ER40+EU40)/5</f>
        <v>36.799999999999997</v>
      </c>
    </row>
    <row r="59" spans="2:13" x14ac:dyDescent="0.25">
      <c r="B59" s="4" t="s">
        <v>814</v>
      </c>
      <c r="C59" s="41" t="s">
        <v>828</v>
      </c>
      <c r="D59" s="3">
        <v>1</v>
      </c>
      <c r="E59" s="38">
        <f>(CB40+CE40+CH40+CK40+CN40)/5</f>
        <v>3.2</v>
      </c>
      <c r="F59" s="3">
        <v>1</v>
      </c>
      <c r="G59" s="38">
        <f>(CQ40+CT40+CW40+CZ40+DC40)/5</f>
        <v>1.6</v>
      </c>
      <c r="H59" s="3">
        <f>I59/100*25</f>
        <v>0</v>
      </c>
      <c r="I59" s="38">
        <f>(DF40+DI40+DL40+DO40+DR40)/5</f>
        <v>0</v>
      </c>
      <c r="J59" s="3">
        <v>1</v>
      </c>
      <c r="K59" s="38">
        <f>(DU40+DX40+EA40+ED40+EG40)/5</f>
        <v>3.2</v>
      </c>
      <c r="L59" s="3">
        <v>1</v>
      </c>
      <c r="M59" s="38">
        <f>(EJ40+EM40+EP40+ES40+EV40)/5</f>
        <v>4.8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100.00000000000001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99.999999999999986</v>
      </c>
    </row>
    <row r="61" spans="2:13" x14ac:dyDescent="0.25">
      <c r="B61" s="4" t="s">
        <v>812</v>
      </c>
      <c r="C61" s="41" t="s">
        <v>829</v>
      </c>
      <c r="D61" s="3">
        <v>21</v>
      </c>
      <c r="E61" s="38">
        <f>(EW40+EZ40+FC40+FF40+FI40)/5</f>
        <v>82.4</v>
      </c>
    </row>
    <row r="62" spans="2:13" x14ac:dyDescent="0.25">
      <c r="B62" s="4" t="s">
        <v>813</v>
      </c>
      <c r="C62" s="41" t="s">
        <v>829</v>
      </c>
      <c r="D62" s="3">
        <v>3</v>
      </c>
      <c r="E62" s="38">
        <f>(EX40+FA40+FD40+FG40+FJ40)/5</f>
        <v>13.6</v>
      </c>
    </row>
    <row r="63" spans="2:13" x14ac:dyDescent="0.25">
      <c r="B63" s="4" t="s">
        <v>814</v>
      </c>
      <c r="C63" s="41" t="s">
        <v>829</v>
      </c>
      <c r="D63" s="3">
        <f>E63/100*25</f>
        <v>1</v>
      </c>
      <c r="E63" s="38">
        <f>(EY40+FB40+FE40+FH40+FK40)/5</f>
        <v>4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2026-04-16T06:21:58Z</dcterms:modified>
</cp:coreProperties>
</file>