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ахыткул Балакай\Балақай Атестация\Аттестация\23-24ж Балдәурен\"/>
    </mc:Choice>
  </mc:AlternateContent>
  <bookViews>
    <workbookView xWindow="0" yWindow="0" windowWidth="20385" windowHeight="8910" firstSheet="1" activeTab="1"/>
  </bookViews>
  <sheets>
    <sheet name="ерте жас тобы" sheetId="1" r:id="rId1"/>
    <sheet name="ортаңғы топ" sheetId="2" r:id="rId2"/>
    <sheet name="ересек топ" sheetId="4" r:id="rId3"/>
    <sheet name="мектепалды тобы" sheetId="5" r:id="rId4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U39" i="5" l="1"/>
  <c r="BT40" i="2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1" i="2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1" i="2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4" i="2" l="1"/>
  <c r="D64" i="2" s="1"/>
  <c r="E63" i="2"/>
  <c r="E62" i="2"/>
  <c r="M58" i="2"/>
  <c r="M59" i="2"/>
  <c r="M60" i="2"/>
  <c r="L60" i="2" s="1"/>
  <c r="K58" i="2"/>
  <c r="K59" i="2"/>
  <c r="K60" i="2"/>
  <c r="I58" i="2"/>
  <c r="I59" i="2"/>
  <c r="I60" i="2"/>
  <c r="G58" i="2"/>
  <c r="F58" i="2" s="1"/>
  <c r="G59" i="2"/>
  <c r="G60" i="2"/>
  <c r="E58" i="2"/>
  <c r="E59" i="2"/>
  <c r="D59" i="2" s="1"/>
  <c r="E60" i="2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E45" i="2"/>
  <c r="E46" i="2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E65" i="2" l="1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<sst xmlns="http://schemas.openxmlformats.org/spreadsheetml/2006/main" count="1476" uniqueCount="1154">
  <si>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</si>
  <si>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</si>
  <si>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</si>
  <si>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</si>
  <si>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</si>
  <si>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</si>
  <si>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</si>
  <si>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</si>
  <si>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</si>
  <si>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</si>
  <si>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</si>
  <si>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</si>
  <si>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</si>
  <si>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</si>
  <si>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</si>
  <si>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</si>
  <si>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</si>
  <si>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</si>
  <si>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</si>
  <si>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</si>
  <si>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</si>
  <si>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</si>
  <si>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</si>
  <si>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</si>
  <si>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</si>
  <si>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</si>
  <si>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</si>
  <si>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</si>
  <si>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</si>
  <si>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</si>
  <si>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</si>
  <si>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</si>
  <si>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</si>
  <si>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</si>
  <si>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</si>
  <si>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</si>
  <si>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</si>
  <si>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</si>
  <si>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</si>
  <si>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</si>
  <si>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</si>
  <si>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</si>
  <si>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</si>
  <si>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</si>
  <si>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</si>
  <si>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</si>
  <si>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</si>
  <si>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</si>
  <si>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</si>
  <si>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</si>
  <si>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</si>
  <si>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</si>
  <si>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</si>
  <si>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</si>
  <si>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</si>
  <si>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</si>
  <si>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</si>
  <si>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</si>
  <si>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</si>
  <si>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</si>
  <si>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</si>
  <si>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</si>
  <si>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</si>
  <si>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</si>
  <si>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</si>
  <si>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</si>
  <si>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</si>
  <si>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</si>
  <si>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</si>
  <si>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</si>
  <si>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</si>
  <si>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</si>
  <si>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</si>
  <si>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</si>
  <si>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</si>
  <si>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</si>
  <si>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</si>
  <si>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</si>
  <si>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</si>
  <si>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</si>
  <si>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</si>
  <si>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</si>
  <si>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</si>
  <si>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</si>
  <si>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</si>
  <si>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</si>
  <si>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</si>
  <si>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</si>
  <si>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</si>
  <si>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</si>
  <si>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</si>
  <si>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</si>
  <si>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</si>
  <si>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</si>
  <si>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</si>
  <si>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</si>
  <si>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</si>
  <si>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</si>
  <si>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</si>
  <si>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</si>
  <si>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</si>
  <si>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</si>
  <si>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</si>
  <si>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</si>
  <si>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</si>
  <si>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</si>
  <si>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</si>
  <si>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</si>
  <si>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</si>
  <si>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</si>
  <si>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</si>
  <si>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</si>
  <si>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</si>
  <si>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</si>
  <si>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</si>
  <si>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</si>
  <si>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</si>
  <si>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</si>
  <si>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</si>
  <si>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</si>
  <si>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</si>
  <si>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</si>
  <si>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</si>
  <si>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</si>
  <si>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</si>
  <si>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</si>
  <si>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</si>
  <si>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</si>
  <si>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</si>
  <si>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</si>
  <si>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</si>
  <si>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</si>
  <si>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</si>
  <si>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</si>
  <si>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</si>
  <si>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</si>
  <si>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</si>
  <si>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</si>
  <si>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</si>
  <si>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</si>
  <si>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</si>
  <si>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</si>
  <si>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</si>
  <si>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</si>
  <si>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</si>
  <si>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</si>
  <si>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</si>
  <si>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</si>
  <si>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</si>
  <si>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</si>
  <si>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</si>
  <si>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</si>
  <si>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</si>
  <si>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</si>
  <si>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</si>
  <si>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</si>
  <si>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</si>
  <si>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</si>
  <si>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</si>
  <si>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</si>
  <si>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</si>
  <si>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</si>
  <si>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</si>
  <si>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</si>
  <si>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</si>
  <si>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</si>
  <si>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</si>
  <si>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</si>
  <si>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</si>
  <si>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</si>
  <si>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</si>
  <si>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</si>
  <si>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</si>
  <si>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</si>
  <si>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</si>
  <si>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</si>
  <si>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</si>
  <si>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</si>
  <si>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</si>
  <si>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</si>
  <si>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</si>
  <si>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</si>
  <si>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</si>
  <si>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</si>
  <si>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</si>
  <si>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</si>
  <si>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</si>
  <si>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</si>
  <si>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</si>
  <si>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</si>
  <si>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</si>
  <si>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</si>
  <si>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</si>
  <si>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</si>
  <si>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</si>
  <si>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</si>
  <si>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</si>
  <si>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</si>
  <si>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</si>
  <si>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</si>
  <si>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</si>
  <si>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</si>
  <si>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</si>
  <si>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</si>
  <si>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</si>
  <si>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</si>
  <si>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</si>
  <si>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</si>
  <si>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</si>
  <si>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</si>
  <si>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</si>
  <si>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</si>
  <si>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</si>
  <si>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</si>
  <si>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</si>
  <si>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</si>
  <si>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</si>
  <si>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</si>
  <si>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</si>
  <si>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</si>
  <si>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</si>
  <si>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</si>
  <si>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</si>
  <si>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</si>
  <si>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</si>
  <si>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</si>
  <si>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</si>
  <si>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</si>
  <si>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</si>
  <si>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</si>
  <si>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</si>
  <si>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</si>
  <si>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</si>
  <si>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</si>
  <si>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</si>
  <si>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</si>
  <si>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</si>
  <si>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</si>
  <si>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</si>
  <si>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</si>
  <si>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</si>
  <si>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</si>
  <si>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</si>
  <si>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</si>
  <si>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</si>
  <si>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</si>
  <si>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</si>
  <si>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</si>
  <si>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</si>
  <si>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</si>
  <si>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</si>
  <si>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</si>
  <si>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</si>
  <si>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</si>
  <si>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</si>
  <si>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</si>
  <si>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</si>
  <si>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</si>
  <si>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</si>
  <si>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</si>
  <si>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</si>
  <si>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</si>
  <si>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</si>
  <si>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</si>
  <si>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</si>
  <si>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</si>
  <si>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</si>
  <si>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</si>
  <si>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</si>
  <si>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</si>
  <si>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</si>
  <si>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</si>
  <si>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</si>
  <si>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жатқа айтуға талпынады</t>
  </si>
  <si>
    <t>салыстыра алады</t>
  </si>
  <si>
    <t>ішінара анықтайды</t>
  </si>
  <si>
    <t>орналастыруға тырысады</t>
  </si>
  <si>
    <t>орналастырады және желімдейді</t>
  </si>
  <si>
    <t>ішінара тыңдайды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</si>
  <si>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</si>
  <si>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</si>
  <si>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</si>
  <si>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</si>
  <si>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</si>
  <si>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</si>
  <si>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</si>
  <si>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</si>
  <si>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</si>
  <si>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</si>
  <si>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</si>
  <si>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</si>
  <si>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</si>
  <si>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</si>
  <si>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</si>
  <si>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</si>
  <si>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</si>
  <si>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</si>
  <si>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</si>
  <si>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</si>
  <si>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</si>
  <si>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</si>
  <si>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</si>
  <si>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</si>
  <si>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</si>
  <si>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</si>
  <si>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</si>
  <si>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</si>
  <si>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</si>
  <si>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</si>
  <si>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</si>
  <si>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</si>
  <si>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</si>
  <si>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</si>
  <si>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</si>
  <si>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</si>
  <si>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</si>
  <si>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</si>
  <si>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</si>
  <si>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</si>
  <si>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</si>
  <si>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</si>
  <si>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</si>
  <si>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</si>
  <si>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</si>
  <si>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</si>
  <si>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</si>
  <si>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</si>
  <si>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</si>
  <si>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</si>
  <si>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</si>
  <si>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</si>
  <si>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</si>
  <si>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</si>
  <si>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</si>
  <si>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</si>
  <si>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</si>
  <si>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</si>
  <si>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</si>
  <si>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</si>
  <si>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</si>
  <si>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</si>
  <si>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</si>
  <si>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</si>
  <si>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</si>
  <si>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</si>
  <si>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</si>
  <si>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</si>
  <si>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</si>
  <si>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</si>
  <si>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</si>
  <si>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</si>
  <si>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</si>
  <si>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</si>
  <si>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</si>
  <si>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</si>
  <si>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</si>
  <si>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</si>
  <si>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</si>
  <si>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</si>
  <si>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</si>
  <si>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</si>
  <si>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</si>
  <si>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</si>
  <si>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</si>
  <si>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</si>
  <si>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</si>
  <si>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</si>
  <si>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</si>
  <si>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</si>
  <si>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</si>
  <si>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</si>
  <si>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</si>
  <si>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</si>
  <si>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</si>
  <si>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</si>
  <si>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</si>
  <si>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</si>
  <si>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</si>
  <si>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</si>
  <si>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</si>
  <si>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</si>
  <si>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</si>
  <si>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</si>
  <si>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</si>
  <si>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</si>
  <si>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</si>
  <si>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</si>
  <si>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</si>
  <si>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</si>
  <si>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</si>
  <si>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</si>
  <si>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</si>
  <si>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</si>
  <si>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</si>
  <si>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</si>
  <si>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</si>
  <si>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</si>
  <si>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</si>
  <si>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</si>
  <si>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</si>
  <si>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</si>
  <si>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</si>
  <si>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</si>
  <si>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</si>
  <si>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</si>
  <si>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</si>
  <si>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</si>
  <si>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</si>
  <si>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</si>
  <si>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</si>
  <si>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</si>
  <si>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</si>
  <si>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</si>
  <si>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</si>
  <si>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</si>
  <si>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</si>
  <si>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</si>
  <si>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</si>
  <si>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</si>
  <si>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</si>
  <si>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</si>
  <si>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</si>
  <si>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</si>
  <si>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</si>
  <si>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</si>
  <si>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</si>
  <si>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</si>
  <si>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</si>
  <si>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</si>
  <si>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</si>
  <si>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</si>
  <si>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</si>
  <si>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</si>
  <si>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</si>
  <si>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</si>
  <si>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</si>
  <si>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</si>
  <si>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</si>
  <si>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</si>
  <si>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</si>
  <si>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</si>
  <si>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</si>
  <si>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</si>
  <si>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</si>
  <si>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</si>
  <si>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</si>
  <si>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</si>
  <si>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</si>
  <si>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</si>
  <si>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</si>
  <si>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</si>
  <si>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</si>
  <si>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</si>
  <si>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</si>
  <si>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</si>
  <si>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</si>
  <si>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</si>
  <si>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</si>
  <si>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</si>
  <si>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</si>
  <si>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</si>
  <si>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</si>
  <si>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</si>
  <si>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</si>
  <si>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</si>
  <si>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</si>
  <si>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</si>
  <si>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</si>
  <si>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</si>
  <si>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</si>
  <si>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</si>
  <si>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</si>
  <si>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</si>
  <si>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</si>
  <si>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</si>
  <si>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</si>
  <si>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</si>
  <si>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</si>
  <si>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</si>
  <si>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</si>
  <si>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</si>
  <si>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</si>
  <si>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</si>
  <si>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</si>
  <si>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</si>
  <si>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</si>
  <si>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</si>
  <si>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</si>
  <si>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</si>
  <si>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</si>
  <si>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</si>
  <si>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</si>
  <si>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</si>
  <si>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</si>
  <si>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</si>
  <si>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</si>
  <si>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</si>
  <si>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</si>
  <si>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</si>
  <si>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</si>
  <si>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</si>
  <si>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</si>
  <si>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</si>
  <si>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</si>
  <si>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</si>
  <si>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</si>
  <si>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</si>
  <si>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</si>
  <si>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</si>
  <si>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</si>
  <si>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</si>
  <si>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</si>
  <si>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</si>
  <si>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</si>
  <si>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</si>
  <si>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</si>
  <si>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</si>
  <si>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</si>
  <si>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</si>
  <si>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</si>
  <si>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</si>
  <si>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</si>
  <si>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</si>
  <si>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</si>
  <si>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</si>
  <si>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</si>
  <si>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</si>
  <si>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</si>
  <si>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</si>
  <si>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</si>
  <si>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</si>
  <si>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</si>
  <si>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</si>
  <si>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</si>
  <si>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</si>
  <si>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</si>
  <si>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</si>
  <si>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</si>
  <si>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</si>
  <si>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</si>
  <si>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</si>
  <si>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</si>
  <si>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</si>
  <si>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</si>
  <si>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</si>
  <si>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</si>
  <si>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</si>
  <si>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</si>
  <si>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</si>
  <si>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</si>
  <si>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</si>
  <si>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</si>
  <si>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</si>
  <si>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</si>
  <si>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</si>
  <si>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</si>
  <si>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</si>
  <si>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</si>
  <si>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</si>
  <si>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</si>
  <si>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</si>
  <si>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</si>
  <si>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</si>
  <si>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</si>
  <si>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</si>
  <si>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</si>
  <si>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</si>
  <si>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</si>
  <si>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</si>
  <si>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</si>
  <si>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</si>
  <si>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</si>
  <si>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</si>
  <si>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</si>
  <si>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</si>
  <si>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</si>
  <si>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</si>
  <si>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</si>
  <si>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</si>
  <si>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</si>
  <si>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</si>
  <si>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</si>
  <si>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</si>
  <si>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</si>
  <si>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</si>
  <si>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</si>
  <si>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</si>
  <si>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</si>
  <si>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</si>
  <si>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</si>
  <si>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</si>
  <si>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</si>
  <si>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</si>
  <si>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</si>
  <si>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</si>
  <si>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</si>
  <si>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</si>
  <si>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</si>
  <si>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</si>
  <si>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</si>
  <si>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</si>
  <si>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</si>
  <si>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</si>
  <si>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</si>
  <si>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</si>
  <si>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</si>
  <si>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</si>
  <si>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</si>
  <si>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</si>
  <si>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</si>
  <si>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</si>
  <si>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</si>
  <si>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</si>
  <si>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</si>
  <si>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</si>
  <si>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</si>
  <si>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</si>
  <si>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</si>
  <si>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</si>
  <si>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</si>
  <si>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</si>
  <si>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</si>
  <si>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</si>
  <si>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</si>
  <si>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</si>
  <si>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</si>
  <si>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</si>
  <si>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</si>
  <si>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</si>
  <si>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</si>
  <si>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</si>
  <si>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</si>
  <si>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</si>
  <si>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</si>
  <si>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</si>
  <si>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</si>
  <si>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</si>
  <si>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</si>
  <si>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</si>
  <si>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</si>
  <si>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</si>
  <si>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</si>
  <si>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</si>
  <si>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</si>
  <si>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</si>
  <si>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</si>
  <si>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</si>
  <si>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</si>
  <si>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</si>
  <si>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</si>
  <si>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</si>
  <si>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</si>
  <si>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</si>
  <si>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</si>
  <si>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</si>
  <si>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</si>
  <si>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</si>
  <si>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</si>
  <si>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</si>
  <si>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</si>
  <si>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</si>
  <si>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</si>
  <si>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</si>
  <si>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</si>
  <si>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</si>
  <si>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</si>
  <si>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</si>
  <si>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</si>
  <si>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</si>
  <si>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</si>
  <si>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</si>
  <si>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</si>
  <si>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</si>
  <si>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</si>
  <si>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</si>
  <si>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</si>
  <si>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</si>
  <si>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</si>
  <si>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</si>
  <si>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</si>
  <si>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</si>
  <si>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</si>
  <si>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</si>
  <si>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</si>
  <si>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</si>
  <si>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</si>
  <si>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</si>
  <si>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</si>
  <si>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</si>
  <si>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</si>
  <si>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</si>
  <si>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</si>
  <si>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</si>
  <si>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</si>
  <si>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</si>
  <si>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</si>
  <si>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</si>
  <si>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</si>
  <si>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</si>
  <si>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</si>
  <si>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</si>
  <si>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</si>
  <si>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</si>
  <si>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</si>
  <si>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</si>
  <si>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</si>
  <si>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</si>
  <si>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</si>
  <si>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</si>
  <si>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</si>
  <si>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</si>
  <si>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</si>
  <si>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</si>
  <si>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</si>
  <si>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</si>
  <si>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</si>
  <si>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</si>
  <si>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</si>
  <si>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</si>
  <si>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</si>
  <si>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</si>
  <si>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</si>
  <si>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</si>
  <si>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</si>
  <si>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</si>
  <si>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</si>
  <si>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</si>
  <si>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</si>
  <si>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</si>
  <si>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</si>
  <si>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</si>
  <si>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</si>
  <si>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</si>
  <si>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</si>
  <si>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</si>
  <si>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</si>
  <si>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</si>
  <si>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</si>
  <si>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</si>
  <si>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</si>
  <si>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</si>
  <si>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</si>
  <si>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</si>
  <si>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</si>
  <si>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</si>
  <si>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</si>
  <si>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</si>
  <si>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</si>
  <si>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</si>
  <si>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</si>
  <si>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</si>
  <si>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</si>
  <si>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</si>
  <si>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</si>
  <si>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</si>
  <si>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</si>
  <si>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</si>
  <si>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</si>
  <si>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</si>
  <si>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</si>
  <si>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</si>
  <si>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</si>
  <si>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</si>
  <si>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</si>
  <si>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</si>
  <si>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</si>
  <si>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</si>
  <si>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</si>
  <si>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</si>
  <si>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</si>
  <si>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</si>
  <si>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</si>
  <si>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</si>
  <si>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</si>
  <si>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</si>
  <si>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</si>
  <si>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</si>
  <si>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</si>
  <si>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</si>
  <si>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</si>
  <si>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</si>
  <si>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</si>
  <si>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</si>
  <si>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</si>
  <si>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</si>
  <si>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</si>
  <si>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</si>
  <si>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</si>
  <si>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</si>
  <si>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</si>
  <si>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</si>
  <si>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</si>
  <si>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</si>
  <si>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</si>
  <si>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</si>
  <si>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</si>
  <si>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</si>
  <si>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</si>
  <si>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</si>
  <si>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</si>
  <si>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</si>
  <si>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</si>
  <si>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</si>
  <si>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</si>
  <si>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</si>
  <si>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</si>
  <si>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</si>
  <si>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</si>
  <si>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</si>
  <si>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</si>
  <si>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</si>
  <si>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</si>
  <si>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</si>
  <si>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</si>
  <si>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</si>
  <si>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</si>
  <si>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</si>
  <si>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</si>
  <si>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</si>
  <si>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</si>
  <si>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</si>
  <si>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</si>
  <si>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</si>
  <si>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</si>
  <si>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</si>
  <si>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</si>
  <si>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</si>
  <si>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</si>
  <si>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</si>
  <si>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</si>
  <si>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</si>
  <si>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</si>
  <si>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</si>
  <si>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</si>
  <si>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</si>
  <si>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</si>
  <si>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</si>
  <si>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</si>
  <si>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</si>
  <si>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</si>
  <si>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</si>
  <si>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</si>
  <si>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</si>
  <si>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</si>
  <si>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</si>
  <si>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</si>
  <si>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</si>
  <si>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</si>
  <si>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</si>
  <si>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</si>
  <si>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</si>
  <si>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</si>
  <si>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</si>
  <si>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</si>
  <si>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</si>
  <si>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</si>
  <si>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</si>
  <si>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</si>
  <si>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</si>
  <si>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</si>
  <si>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</si>
  <si>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</si>
  <si>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</si>
  <si>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</si>
  <si>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</si>
  <si>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</si>
  <si>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</si>
  <si>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</si>
  <si>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</si>
  <si>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</si>
  <si>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</si>
  <si>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</si>
  <si>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</si>
  <si>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</si>
  <si>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</si>
  <si>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</si>
  <si>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</si>
  <si>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</si>
  <si>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</si>
  <si>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</si>
  <si>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</si>
  <si>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</si>
  <si>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</si>
  <si>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</si>
  <si>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</si>
  <si>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</si>
  <si>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</si>
  <si>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</si>
  <si>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</si>
  <si>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</si>
  <si>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</si>
  <si>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</si>
  <si>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</si>
  <si>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</si>
  <si>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</si>
  <si>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</si>
  <si>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</si>
  <si>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</si>
  <si>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</si>
  <si>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</si>
  <si>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</si>
  <si>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</si>
  <si>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</si>
  <si>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</si>
  <si>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</si>
  <si>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</si>
  <si>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</si>
  <si>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</si>
  <si>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</si>
  <si>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</si>
  <si>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</si>
  <si>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</si>
  <si>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</si>
  <si>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</si>
  <si>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</si>
  <si>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</si>
  <si>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</si>
  <si>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</si>
  <si>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</si>
  <si>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</si>
  <si>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</si>
  <si>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</si>
  <si>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</si>
  <si>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</si>
  <si>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</si>
  <si>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</si>
  <si>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</si>
  <si>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</si>
  <si>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</si>
  <si>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</si>
  <si>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</si>
  <si>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</si>
  <si>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</si>
  <si>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</si>
  <si>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</si>
  <si>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</si>
  <si>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</si>
  <si>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</si>
  <si>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</si>
  <si>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</si>
  <si>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</si>
  <si>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</si>
  <si>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</si>
  <si>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</si>
  <si>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</si>
  <si>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</si>
  <si>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</si>
  <si>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</si>
  <si>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</si>
  <si>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</si>
  <si>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</si>
  <si>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</si>
  <si>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</si>
  <si>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</si>
  <si>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</si>
  <si>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</si>
  <si>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</si>
  <si>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</si>
  <si>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</si>
  <si>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</si>
  <si>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</si>
  <si>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</si>
  <si>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</si>
  <si>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</si>
  <si>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</si>
  <si>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</si>
  <si>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</si>
  <si>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</si>
  <si>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</si>
  <si>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</si>
  <si>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</si>
  <si>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</si>
  <si>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</si>
  <si>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</si>
  <si>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</si>
  <si>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</si>
  <si>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</si>
  <si>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</si>
  <si>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</si>
  <si>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</si>
  <si>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</si>
  <si>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</si>
  <si>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</si>
  <si>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</si>
  <si>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</si>
  <si>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</si>
  <si>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</si>
  <si>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</si>
  <si>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</si>
  <si>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</si>
  <si>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</si>
  <si>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</si>
  <si>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</si>
  <si>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</si>
  <si>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</si>
  <si>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</si>
  <si>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</si>
  <si>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</si>
  <si>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</si>
  <si>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</si>
  <si>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</si>
  <si>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</si>
  <si>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</si>
  <si>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</si>
  <si>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</si>
  <si>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</si>
  <si>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</si>
  <si>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</si>
  <si>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</si>
  <si>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</si>
  <si>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</si>
  <si>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</si>
  <si>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</si>
  <si>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</si>
  <si>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</si>
  <si>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</si>
  <si>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</si>
  <si>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</si>
  <si>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</si>
  <si>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</si>
  <si>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</si>
  <si>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</si>
  <si>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</si>
  <si>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</si>
  <si>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</si>
  <si>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</si>
  <si>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</si>
  <si>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</si>
  <si>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</si>
  <si>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</si>
  <si>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</si>
  <si>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</si>
  <si>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</si>
  <si>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</si>
  <si>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</si>
  <si>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</si>
  <si>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</si>
  <si>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</si>
  <si>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</si>
  <si>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</si>
  <si>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</si>
  <si>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</si>
  <si>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</si>
  <si>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</si>
  <si>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</si>
  <si>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</si>
  <si>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</si>
  <si>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</si>
  <si>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</si>
  <si>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</si>
  <si>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</si>
  <si>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</si>
  <si>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</si>
  <si>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</si>
  <si>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</si>
  <si>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</si>
  <si>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</si>
  <si>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</si>
  <si>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</si>
  <si>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</si>
  <si>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</si>
  <si>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</si>
  <si>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</si>
  <si>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</si>
  <si>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</si>
  <si>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</si>
  <si>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</si>
  <si>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</si>
  <si>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</si>
  <si>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</si>
  <si>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</si>
  <si>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</si>
  <si>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</si>
  <si>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</si>
  <si>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</si>
  <si>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</si>
  <si>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</si>
  <si>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</si>
  <si>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</si>
  <si>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</si>
  <si>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</si>
  <si>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</si>
  <si>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</si>
  <si>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</si>
  <si>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</si>
  <si>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</si>
  <si>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</si>
  <si>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</si>
  <si>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</si>
  <si>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</si>
  <si>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</si>
  <si>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</si>
  <si>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</si>
  <si>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</si>
  <si>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</si>
  <si>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</si>
  <si>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</si>
  <si>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</si>
  <si>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</si>
  <si>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</si>
  <si>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</si>
  <si>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</si>
  <si>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</si>
  <si>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</si>
  <si>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</si>
  <si>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</si>
  <si>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</si>
  <si>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</si>
  <si>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</si>
  <si>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</si>
  <si>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</si>
  <si>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</si>
  <si>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</si>
  <si>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</si>
  <si>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</si>
  <si>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</si>
  <si>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</si>
  <si>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</si>
  <si>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</si>
  <si>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</si>
  <si>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</si>
  <si>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</si>
  <si>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</si>
  <si>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</si>
  <si>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</si>
  <si>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</si>
  <si>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</si>
  <si>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 Орта жас тобына арналған (3 жастағы балалар) бақылау парағы</t>
  </si>
  <si>
    <t>Тилейхан Аруназ</t>
  </si>
  <si>
    <t>Амангельдыев Тимур</t>
  </si>
  <si>
    <t>Аскербек Марьям</t>
  </si>
  <si>
    <t>Әділбек Мухаммад Мусли</t>
  </si>
  <si>
    <t>Даниярова Айзада</t>
  </si>
  <si>
    <t>Еркін Айзере</t>
  </si>
  <si>
    <t>Есембаева Аяла</t>
  </si>
  <si>
    <t>Жомарт Нұрбақыт</t>
  </si>
  <si>
    <t>Жүсіп Кәусар</t>
  </si>
  <si>
    <t>Кәкімжан Абдулазиз</t>
  </si>
  <si>
    <t>Кунжиитова Мерей</t>
  </si>
  <si>
    <t>Молдабек Бақнұр</t>
  </si>
  <si>
    <t>Муқаш Айкөрем</t>
  </si>
  <si>
    <t>Мұрат Айсу</t>
  </si>
  <si>
    <t>Мұратбек Дарын</t>
  </si>
  <si>
    <t>Нарбаева Айлин</t>
  </si>
  <si>
    <t>Асембай Айкөркем</t>
  </si>
  <si>
    <t>Рахимов Арлан</t>
  </si>
  <si>
    <t>Рысмағанбет Сафия</t>
  </si>
  <si>
    <t>Ерлан Аяла</t>
  </si>
  <si>
    <t>Сарыбай Амира</t>
  </si>
  <si>
    <t>Серикханов Ибраһим</t>
  </si>
  <si>
    <t>Серік Аяулым</t>
  </si>
  <si>
    <t>Төлеген Бекарыс</t>
  </si>
  <si>
    <t>Ханат Айтөре</t>
  </si>
  <si>
    <t xml:space="preserve">                                  Оқу жылы: 2023-24                          Топ: Балақай                Өткізу кезеңі:бастапқы  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</si>
</sst>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9" t="s">
        <v>675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0" t="s">
        <v>1125</v>
      </c>
      <c r="DN2" s="6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67" t="s">
        <v>2</v>
      </c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78" t="s">
        <v>87</v>
      </c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65" t="s">
        <v>112</v>
      </c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7" t="s">
        <v>112</v>
      </c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80" t="s">
        <v>135</v>
      </c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</row>
    <row r="5" spans="1:254" ht="15" customHeight="1" x14ac:dyDescent="0.25">
      <c r="A5" s="76"/>
      <c r="B5" s="76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88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66" t="s">
        <v>113</v>
      </c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114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8" t="s">
        <v>136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 x14ac:dyDescent="0.25">
      <c r="A6" s="76"/>
      <c r="B6" s="76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6"/>
      <c r="B7" s="76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6"/>
      <c r="B8" s="76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6"/>
      <c r="B9" s="76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6"/>
      <c r="B10" s="76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6"/>
      <c r="B11" s="76"/>
      <c r="C11" s="69" t="s">
        <v>685</v>
      </c>
      <c r="D11" s="69"/>
      <c r="E11" s="69"/>
      <c r="F11" s="69"/>
      <c r="G11" s="69"/>
      <c r="H11" s="69"/>
      <c r="I11" s="69"/>
      <c r="J11" s="69"/>
      <c r="K11" s="69"/>
      <c r="L11" s="69" t="s">
        <v>688</v>
      </c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 t="s">
        <v>685</v>
      </c>
      <c r="Y11" s="69"/>
      <c r="Z11" s="69"/>
      <c r="AA11" s="69"/>
      <c r="AB11" s="69"/>
      <c r="AC11" s="69"/>
      <c r="AD11" s="69"/>
      <c r="AE11" s="69"/>
      <c r="AF11" s="69"/>
      <c r="AG11" s="69" t="s">
        <v>688</v>
      </c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5" t="s">
        <v>685</v>
      </c>
      <c r="AT11" s="65"/>
      <c r="AU11" s="65"/>
      <c r="AV11" s="65"/>
      <c r="AW11" s="65"/>
      <c r="AX11" s="65"/>
      <c r="AY11" s="65" t="s">
        <v>688</v>
      </c>
      <c r="AZ11" s="65"/>
      <c r="BA11" s="65"/>
      <c r="BB11" s="65"/>
      <c r="BC11" s="65"/>
      <c r="BD11" s="65"/>
      <c r="BE11" s="65"/>
      <c r="BF11" s="65"/>
      <c r="BG11" s="65"/>
      <c r="BH11" s="65" t="s">
        <v>685</v>
      </c>
      <c r="BI11" s="65"/>
      <c r="BJ11" s="65"/>
      <c r="BK11" s="65"/>
      <c r="BL11" s="65"/>
      <c r="BM11" s="65"/>
      <c r="BN11" s="65" t="s">
        <v>688</v>
      </c>
      <c r="BO11" s="65"/>
      <c r="BP11" s="65"/>
      <c r="BQ11" s="65"/>
      <c r="BR11" s="65"/>
      <c r="BS11" s="65"/>
      <c r="BT11" s="65"/>
      <c r="BU11" s="65"/>
      <c r="BV11" s="65"/>
      <c r="BW11" s="65" t="s">
        <v>685</v>
      </c>
      <c r="BX11" s="65"/>
      <c r="BY11" s="65"/>
      <c r="BZ11" s="65"/>
      <c r="CA11" s="65"/>
      <c r="CB11" s="65"/>
      <c r="CC11" s="65" t="s">
        <v>688</v>
      </c>
      <c r="CD11" s="65"/>
      <c r="CE11" s="65"/>
      <c r="CF11" s="65"/>
      <c r="CG11" s="65"/>
      <c r="CH11" s="65"/>
      <c r="CI11" s="65" t="s">
        <v>685</v>
      </c>
      <c r="CJ11" s="65"/>
      <c r="CK11" s="65"/>
      <c r="CL11" s="65"/>
      <c r="CM11" s="65"/>
      <c r="CN11" s="65"/>
      <c r="CO11" s="65"/>
      <c r="CP11" s="65"/>
      <c r="CQ11" s="65"/>
      <c r="CR11" s="65" t="s">
        <v>688</v>
      </c>
      <c r="CS11" s="65"/>
      <c r="CT11" s="65"/>
      <c r="CU11" s="65"/>
      <c r="CV11" s="65"/>
      <c r="CW11" s="65"/>
      <c r="CX11" s="65"/>
      <c r="CY11" s="65"/>
      <c r="CZ11" s="65"/>
      <c r="DA11" s="65" t="s">
        <v>685</v>
      </c>
      <c r="DB11" s="65"/>
      <c r="DC11" s="65"/>
      <c r="DD11" s="65"/>
      <c r="DE11" s="65"/>
      <c r="DF11" s="65"/>
      <c r="DG11" s="65" t="s">
        <v>688</v>
      </c>
      <c r="DH11" s="65"/>
      <c r="DI11" s="65"/>
      <c r="DJ11" s="65"/>
      <c r="DK11" s="65"/>
      <c r="DL11" s="65"/>
      <c r="DM11" s="65"/>
      <c r="DN11" s="65"/>
      <c r="DO11" s="65"/>
    </row>
    <row r="12" spans="1:254" ht="15.6" customHeight="1" x14ac:dyDescent="0.25">
      <c r="A12" s="76"/>
      <c r="B12" s="76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89</v>
      </c>
      <c r="BI12" s="68"/>
      <c r="BJ12" s="68"/>
      <c r="BK12" s="68" t="s">
        <v>90</v>
      </c>
      <c r="BL12" s="68"/>
      <c r="BM12" s="68"/>
      <c r="BN12" s="68" t="s">
        <v>91</v>
      </c>
      <c r="BO12" s="68"/>
      <c r="BP12" s="68"/>
      <c r="BQ12" s="68" t="s">
        <v>92</v>
      </c>
      <c r="BR12" s="68"/>
      <c r="BS12" s="68"/>
      <c r="BT12" s="68" t="s">
        <v>93</v>
      </c>
      <c r="BU12" s="68"/>
      <c r="BV12" s="68"/>
      <c r="BW12" s="68" t="s">
        <v>102</v>
      </c>
      <c r="BX12" s="68"/>
      <c r="BY12" s="68"/>
      <c r="BZ12" s="68" t="s">
        <v>103</v>
      </c>
      <c r="CA12" s="68"/>
      <c r="CB12" s="68"/>
      <c r="CC12" s="68" t="s">
        <v>104</v>
      </c>
      <c r="CD12" s="68"/>
      <c r="CE12" s="68"/>
      <c r="CF12" s="68" t="s">
        <v>105</v>
      </c>
      <c r="CG12" s="68"/>
      <c r="CH12" s="68"/>
      <c r="CI12" s="68" t="s">
        <v>106</v>
      </c>
      <c r="CJ12" s="68"/>
      <c r="CK12" s="68"/>
      <c r="CL12" s="68" t="s">
        <v>107</v>
      </c>
      <c r="CM12" s="68"/>
      <c r="CN12" s="68"/>
      <c r="CO12" s="68" t="s">
        <v>108</v>
      </c>
      <c r="CP12" s="68"/>
      <c r="CQ12" s="68"/>
      <c r="CR12" s="68" t="s">
        <v>109</v>
      </c>
      <c r="CS12" s="68"/>
      <c r="CT12" s="68"/>
      <c r="CU12" s="68" t="s">
        <v>110</v>
      </c>
      <c r="CV12" s="68"/>
      <c r="CW12" s="68"/>
      <c r="CX12" s="68" t="s">
        <v>111</v>
      </c>
      <c r="CY12" s="68"/>
      <c r="CZ12" s="68"/>
      <c r="DA12" s="68" t="s">
        <v>137</v>
      </c>
      <c r="DB12" s="68"/>
      <c r="DC12" s="68"/>
      <c r="DD12" s="68" t="s">
        <v>138</v>
      </c>
      <c r="DE12" s="68"/>
      <c r="DF12" s="68"/>
      <c r="DG12" s="68" t="s">
        <v>139</v>
      </c>
      <c r="DH12" s="68"/>
      <c r="DI12" s="68"/>
      <c r="DJ12" s="68" t="s">
        <v>140</v>
      </c>
      <c r="DK12" s="68"/>
      <c r="DL12" s="68"/>
      <c r="DM12" s="68" t="s">
        <v>141</v>
      </c>
      <c r="DN12" s="68"/>
      <c r="DO12" s="68"/>
    </row>
    <row r="13" spans="1:254" ht="60" customHeight="1" x14ac:dyDescent="0.25">
      <c r="A13" s="76"/>
      <c r="B13" s="76"/>
      <c r="C13" s="75" t="s">
        <v>682</v>
      </c>
      <c r="D13" s="75"/>
      <c r="E13" s="75"/>
      <c r="F13" s="75" t="s">
        <v>1084</v>
      </c>
      <c r="G13" s="75"/>
      <c r="H13" s="75"/>
      <c r="I13" s="75" t="s">
        <v>29</v>
      </c>
      <c r="J13" s="75"/>
      <c r="K13" s="75"/>
      <c r="L13" s="75" t="s">
        <v>37</v>
      </c>
      <c r="M13" s="75"/>
      <c r="N13" s="75"/>
      <c r="O13" s="75" t="s">
        <v>39</v>
      </c>
      <c r="P13" s="75"/>
      <c r="Q13" s="75"/>
      <c r="R13" s="75" t="s">
        <v>40</v>
      </c>
      <c r="S13" s="75"/>
      <c r="T13" s="75"/>
      <c r="U13" s="75" t="s">
        <v>43</v>
      </c>
      <c r="V13" s="75"/>
      <c r="W13" s="75"/>
      <c r="X13" s="75" t="s">
        <v>689</v>
      </c>
      <c r="Y13" s="75"/>
      <c r="Z13" s="75"/>
      <c r="AA13" s="75" t="s">
        <v>691</v>
      </c>
      <c r="AB13" s="75"/>
      <c r="AC13" s="75"/>
      <c r="AD13" s="75" t="s">
        <v>693</v>
      </c>
      <c r="AE13" s="75"/>
      <c r="AF13" s="75"/>
      <c r="AG13" s="75" t="s">
        <v>695</v>
      </c>
      <c r="AH13" s="75"/>
      <c r="AI13" s="75"/>
      <c r="AJ13" s="75" t="s">
        <v>697</v>
      </c>
      <c r="AK13" s="75"/>
      <c r="AL13" s="75"/>
      <c r="AM13" s="75" t="s">
        <v>701</v>
      </c>
      <c r="AN13" s="75"/>
      <c r="AO13" s="75"/>
      <c r="AP13" s="75" t="s">
        <v>702</v>
      </c>
      <c r="AQ13" s="75"/>
      <c r="AR13" s="75"/>
      <c r="AS13" s="75" t="s">
        <v>704</v>
      </c>
      <c r="AT13" s="75"/>
      <c r="AU13" s="75"/>
      <c r="AV13" s="75" t="s">
        <v>705</v>
      </c>
      <c r="AW13" s="75"/>
      <c r="AX13" s="75"/>
      <c r="AY13" s="75" t="s">
        <v>708</v>
      </c>
      <c r="AZ13" s="75"/>
      <c r="BA13" s="75"/>
      <c r="BB13" s="75" t="s">
        <v>709</v>
      </c>
      <c r="BC13" s="75"/>
      <c r="BD13" s="75"/>
      <c r="BE13" s="75" t="s">
        <v>712</v>
      </c>
      <c r="BF13" s="75"/>
      <c r="BG13" s="75"/>
      <c r="BH13" s="75" t="s">
        <v>713</v>
      </c>
      <c r="BI13" s="75"/>
      <c r="BJ13" s="75"/>
      <c r="BK13" s="75" t="s">
        <v>717</v>
      </c>
      <c r="BL13" s="75"/>
      <c r="BM13" s="75"/>
      <c r="BN13" s="75" t="s">
        <v>716</v>
      </c>
      <c r="BO13" s="75"/>
      <c r="BP13" s="75"/>
      <c r="BQ13" s="75" t="s">
        <v>718</v>
      </c>
      <c r="BR13" s="75"/>
      <c r="BS13" s="75"/>
      <c r="BT13" s="75" t="s">
        <v>719</v>
      </c>
      <c r="BU13" s="75"/>
      <c r="BV13" s="75"/>
      <c r="BW13" s="75" t="s">
        <v>721</v>
      </c>
      <c r="BX13" s="75"/>
      <c r="BY13" s="75"/>
      <c r="BZ13" s="75" t="s">
        <v>723</v>
      </c>
      <c r="CA13" s="75"/>
      <c r="CB13" s="75"/>
      <c r="CC13" s="75" t="s">
        <v>724</v>
      </c>
      <c r="CD13" s="75"/>
      <c r="CE13" s="75"/>
      <c r="CF13" s="75" t="s">
        <v>725</v>
      </c>
      <c r="CG13" s="75"/>
      <c r="CH13" s="75"/>
      <c r="CI13" s="75" t="s">
        <v>727</v>
      </c>
      <c r="CJ13" s="75"/>
      <c r="CK13" s="75"/>
      <c r="CL13" s="75" t="s">
        <v>123</v>
      </c>
      <c r="CM13" s="75"/>
      <c r="CN13" s="75"/>
      <c r="CO13" s="75" t="s">
        <v>125</v>
      </c>
      <c r="CP13" s="75"/>
      <c r="CQ13" s="75"/>
      <c r="CR13" s="75" t="s">
        <v>728</v>
      </c>
      <c r="CS13" s="75"/>
      <c r="CT13" s="75"/>
      <c r="CU13" s="75" t="s">
        <v>130</v>
      </c>
      <c r="CV13" s="75"/>
      <c r="CW13" s="75"/>
      <c r="CX13" s="75" t="s">
        <v>729</v>
      </c>
      <c r="CY13" s="75"/>
      <c r="CZ13" s="75"/>
      <c r="DA13" s="75" t="s">
        <v>730</v>
      </c>
      <c r="DB13" s="75"/>
      <c r="DC13" s="75"/>
      <c r="DD13" s="75" t="s">
        <v>734</v>
      </c>
      <c r="DE13" s="75"/>
      <c r="DF13" s="75"/>
      <c r="DG13" s="75" t="s">
        <v>736</v>
      </c>
      <c r="DH13" s="75"/>
      <c r="DI13" s="75"/>
      <c r="DJ13" s="75" t="s">
        <v>738</v>
      </c>
      <c r="DK13" s="75"/>
      <c r="DL13" s="75"/>
      <c r="DM13" s="75" t="s">
        <v>740</v>
      </c>
      <c r="DN13" s="75"/>
      <c r="DO13" s="75"/>
    </row>
    <row r="14" spans="1:254" ht="111.75" customHeight="1" x14ac:dyDescent="0.25">
      <c r="A14" s="76"/>
      <c r="B14" s="76"/>
      <c r="C14" s="53" t="s">
        <v>16</v>
      </c>
      <c r="D14" s="53" t="s">
        <v>17</v>
      </c>
      <c r="E14" s="53" t="s">
        <v>18</v>
      </c>
      <c r="F14" s="53" t="s">
        <v>19</v>
      </c>
      <c r="G14" s="53" t="s">
        <v>20</v>
      </c>
      <c r="H14" s="53" t="s">
        <v>683</v>
      </c>
      <c r="I14" s="53" t="s">
        <v>30</v>
      </c>
      <c r="J14" s="53" t="s">
        <v>684</v>
      </c>
      <c r="K14" s="53" t="s">
        <v>31</v>
      </c>
      <c r="L14" s="53" t="s">
        <v>30</v>
      </c>
      <c r="M14" s="53" t="s">
        <v>38</v>
      </c>
      <c r="N14" s="53" t="s">
        <v>31</v>
      </c>
      <c r="O14" s="53" t="s">
        <v>39</v>
      </c>
      <c r="P14" s="53" t="s">
        <v>39</v>
      </c>
      <c r="Q14" s="53" t="s">
        <v>35</v>
      </c>
      <c r="R14" s="53" t="s">
        <v>41</v>
      </c>
      <c r="S14" s="53" t="s">
        <v>42</v>
      </c>
      <c r="T14" s="53" t="s">
        <v>35</v>
      </c>
      <c r="U14" s="53" t="s">
        <v>279</v>
      </c>
      <c r="V14" s="53" t="s">
        <v>686</v>
      </c>
      <c r="W14" s="53" t="s">
        <v>687</v>
      </c>
      <c r="X14" s="53" t="s">
        <v>71</v>
      </c>
      <c r="Y14" s="53" t="s">
        <v>59</v>
      </c>
      <c r="Z14" s="53" t="s">
        <v>690</v>
      </c>
      <c r="AA14" s="53" t="s">
        <v>692</v>
      </c>
      <c r="AB14" s="53" t="s">
        <v>84</v>
      </c>
      <c r="AC14" s="53" t="s">
        <v>85</v>
      </c>
      <c r="AD14" s="53" t="s">
        <v>62</v>
      </c>
      <c r="AE14" s="53" t="s">
        <v>63</v>
      </c>
      <c r="AF14" s="53" t="s">
        <v>694</v>
      </c>
      <c r="AG14" s="53" t="s">
        <v>696</v>
      </c>
      <c r="AH14" s="53" t="s">
        <v>66</v>
      </c>
      <c r="AI14" s="53" t="s">
        <v>67</v>
      </c>
      <c r="AJ14" s="53" t="s">
        <v>698</v>
      </c>
      <c r="AK14" s="53" t="s">
        <v>699</v>
      </c>
      <c r="AL14" s="53" t="s">
        <v>700</v>
      </c>
      <c r="AM14" s="53" t="s">
        <v>60</v>
      </c>
      <c r="AN14" s="53" t="s">
        <v>61</v>
      </c>
      <c r="AO14" s="53" t="s">
        <v>35</v>
      </c>
      <c r="AP14" s="53" t="s">
        <v>201</v>
      </c>
      <c r="AQ14" s="53" t="s">
        <v>703</v>
      </c>
      <c r="AR14" s="53" t="s">
        <v>85</v>
      </c>
      <c r="AS14" s="53" t="s">
        <v>72</v>
      </c>
      <c r="AT14" s="53" t="s">
        <v>73</v>
      </c>
      <c r="AU14" s="53" t="s">
        <v>74</v>
      </c>
      <c r="AV14" s="53" t="s">
        <v>75</v>
      </c>
      <c r="AW14" s="53" t="s">
        <v>706</v>
      </c>
      <c r="AX14" s="53" t="s">
        <v>707</v>
      </c>
      <c r="AY14" s="53" t="s">
        <v>76</v>
      </c>
      <c r="AZ14" s="53" t="s">
        <v>77</v>
      </c>
      <c r="BA14" s="53" t="s">
        <v>78</v>
      </c>
      <c r="BB14" s="53" t="s">
        <v>82</v>
      </c>
      <c r="BC14" s="53" t="s">
        <v>710</v>
      </c>
      <c r="BD14" s="53" t="s">
        <v>711</v>
      </c>
      <c r="BE14" s="53" t="s">
        <v>79</v>
      </c>
      <c r="BF14" s="53" t="s">
        <v>80</v>
      </c>
      <c r="BG14" s="53" t="s">
        <v>81</v>
      </c>
      <c r="BH14" s="53" t="s">
        <v>714</v>
      </c>
      <c r="BI14" s="53" t="s">
        <v>100</v>
      </c>
      <c r="BJ14" s="53" t="s">
        <v>188</v>
      </c>
      <c r="BK14" s="53" t="s">
        <v>715</v>
      </c>
      <c r="BL14" s="53" t="s">
        <v>276</v>
      </c>
      <c r="BM14" s="53" t="s">
        <v>95</v>
      </c>
      <c r="BN14" s="53" t="s">
        <v>99</v>
      </c>
      <c r="BO14" s="53" t="s">
        <v>100</v>
      </c>
      <c r="BP14" s="53" t="s">
        <v>188</v>
      </c>
      <c r="BQ14" s="53" t="s">
        <v>97</v>
      </c>
      <c r="BR14" s="53" t="s">
        <v>1069</v>
      </c>
      <c r="BS14" s="53" t="s">
        <v>1070</v>
      </c>
      <c r="BT14" s="53" t="s">
        <v>94</v>
      </c>
      <c r="BU14" s="53" t="s">
        <v>720</v>
      </c>
      <c r="BV14" s="53" t="s">
        <v>101</v>
      </c>
      <c r="BW14" s="53" t="s">
        <v>27</v>
      </c>
      <c r="BX14" s="53" t="s">
        <v>34</v>
      </c>
      <c r="BY14" s="53" t="s">
        <v>722</v>
      </c>
      <c r="BZ14" s="53" t="s">
        <v>115</v>
      </c>
      <c r="CA14" s="53" t="s">
        <v>116</v>
      </c>
      <c r="CB14" s="53" t="s">
        <v>117</v>
      </c>
      <c r="CC14" s="53" t="s">
        <v>118</v>
      </c>
      <c r="CD14" s="53" t="s">
        <v>119</v>
      </c>
      <c r="CE14" s="53" t="s">
        <v>120</v>
      </c>
      <c r="CF14" s="53" t="s">
        <v>121</v>
      </c>
      <c r="CG14" s="53" t="s">
        <v>726</v>
      </c>
      <c r="CH14" s="53" t="s">
        <v>122</v>
      </c>
      <c r="CI14" s="53" t="s">
        <v>33</v>
      </c>
      <c r="CJ14" s="53" t="s">
        <v>34</v>
      </c>
      <c r="CK14" s="53" t="s">
        <v>35</v>
      </c>
      <c r="CL14" s="53" t="s">
        <v>30</v>
      </c>
      <c r="CM14" s="53" t="s">
        <v>38</v>
      </c>
      <c r="CN14" s="53" t="s">
        <v>124</v>
      </c>
      <c r="CO14" s="53" t="s">
        <v>76</v>
      </c>
      <c r="CP14" s="53" t="s">
        <v>126</v>
      </c>
      <c r="CQ14" s="53" t="s">
        <v>78</v>
      </c>
      <c r="CR14" s="53" t="s">
        <v>127</v>
      </c>
      <c r="CS14" s="53" t="s">
        <v>128</v>
      </c>
      <c r="CT14" s="53" t="s">
        <v>129</v>
      </c>
      <c r="CU14" s="53" t="s">
        <v>131</v>
      </c>
      <c r="CV14" s="53" t="s">
        <v>128</v>
      </c>
      <c r="CW14" s="53" t="s">
        <v>85</v>
      </c>
      <c r="CX14" s="53" t="s">
        <v>132</v>
      </c>
      <c r="CY14" s="53" t="s">
        <v>133</v>
      </c>
      <c r="CZ14" s="53" t="s">
        <v>134</v>
      </c>
      <c r="DA14" s="53" t="s">
        <v>731</v>
      </c>
      <c r="DB14" s="53" t="s">
        <v>732</v>
      </c>
      <c r="DC14" s="53" t="s">
        <v>733</v>
      </c>
      <c r="DD14" s="53" t="s">
        <v>33</v>
      </c>
      <c r="DE14" s="53" t="s">
        <v>34</v>
      </c>
      <c r="DF14" s="53" t="s">
        <v>735</v>
      </c>
      <c r="DG14" s="53" t="s">
        <v>142</v>
      </c>
      <c r="DH14" s="53" t="s">
        <v>737</v>
      </c>
      <c r="DI14" s="53" t="s">
        <v>143</v>
      </c>
      <c r="DJ14" s="53" t="s">
        <v>739</v>
      </c>
      <c r="DK14" s="53" t="s">
        <v>146</v>
      </c>
      <c r="DL14" s="53" t="s">
        <v>147</v>
      </c>
      <c r="DM14" s="53" t="s">
        <v>149</v>
      </c>
      <c r="DN14" s="53" t="s">
        <v>741</v>
      </c>
      <c r="DO14" s="53" t="s">
        <v>742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1" t="s">
        <v>650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3" t="s">
        <v>678</v>
      </c>
      <c r="B41" s="7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55" t="s">
        <v>656</v>
      </c>
      <c r="C43" s="56"/>
      <c r="D43" s="56"/>
      <c r="E43" s="57"/>
      <c r="F43" s="26"/>
      <c r="G43" s="26"/>
      <c r="T43" s="11"/>
    </row>
    <row r="44" spans="1:254" x14ac:dyDescent="0.25">
      <c r="B44" s="27" t="s">
        <v>657</v>
      </c>
      <c r="C44" s="28" t="s">
        <v>660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25">
      <c r="B45" s="27" t="s">
        <v>658</v>
      </c>
      <c r="C45" s="31" t="s">
        <v>660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25">
      <c r="B46" s="27" t="s">
        <v>659</v>
      </c>
      <c r="C46" s="31" t="s">
        <v>660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25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25">
      <c r="B48" s="27"/>
      <c r="D48" s="58" t="s">
        <v>56</v>
      </c>
      <c r="E48" s="59"/>
      <c r="F48" s="61" t="s">
        <v>3</v>
      </c>
      <c r="G48" s="62"/>
    </row>
    <row r="49" spans="2:7" ht="15" customHeight="1" x14ac:dyDescent="0.25">
      <c r="B49" s="27" t="s">
        <v>657</v>
      </c>
      <c r="C49" s="31" t="s">
        <v>661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27" t="s">
        <v>658</v>
      </c>
      <c r="C50" s="31" t="s">
        <v>661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27" t="s">
        <v>659</v>
      </c>
      <c r="C51" s="31" t="s">
        <v>661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27" t="s">
        <v>657</v>
      </c>
      <c r="C53" s="31" t="s">
        <v>662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25">
      <c r="B54" s="27" t="s">
        <v>658</v>
      </c>
      <c r="C54" s="31" t="s">
        <v>662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25">
      <c r="B55" s="27" t="s">
        <v>659</v>
      </c>
      <c r="C55" s="31" t="s">
        <v>662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25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25">
      <c r="B57" s="27"/>
      <c r="C57" s="31"/>
      <c r="D57" s="58" t="s">
        <v>113</v>
      </c>
      <c r="E57" s="59"/>
      <c r="F57" s="63" t="s">
        <v>114</v>
      </c>
      <c r="G57" s="64"/>
    </row>
    <row r="58" spans="2:7" x14ac:dyDescent="0.25">
      <c r="B58" s="27" t="s">
        <v>657</v>
      </c>
      <c r="C58" s="31" t="s">
        <v>663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25">
      <c r="B59" s="27" t="s">
        <v>658</v>
      </c>
      <c r="C59" s="31" t="s">
        <v>663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25">
      <c r="B60" s="27" t="s">
        <v>659</v>
      </c>
      <c r="C60" s="31" t="s">
        <v>663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25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27" t="s">
        <v>657</v>
      </c>
      <c r="C62" s="31" t="s">
        <v>664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25">
      <c r="B63" s="27" t="s">
        <v>658</v>
      </c>
      <c r="C63" s="31" t="s">
        <v>664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25">
      <c r="B64" s="27" t="s">
        <v>659</v>
      </c>
      <c r="C64" s="31" t="s">
        <v>664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25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D4" sqref="D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150</v>
      </c>
      <c r="B1" s="14" t="s">
        <v>1127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9" t="s">
        <v>1153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"/>
      <c r="P2" s="7"/>
      <c r="Q2" s="7"/>
      <c r="R2" s="7"/>
      <c r="S2" s="7"/>
      <c r="T2" s="7"/>
      <c r="U2" s="7"/>
      <c r="V2" s="7"/>
      <c r="DP2" s="60" t="s">
        <v>1125</v>
      </c>
      <c r="DQ2" s="6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6" t="s">
        <v>0</v>
      </c>
      <c r="B5" s="76" t="s">
        <v>1</v>
      </c>
      <c r="C5" s="77" t="s">
        <v>57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67" t="s">
        <v>2</v>
      </c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78" t="s">
        <v>87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 t="s">
        <v>112</v>
      </c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80" t="s">
        <v>135</v>
      </c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</row>
    <row r="6" spans="1:254" ht="15.75" customHeight="1" x14ac:dyDescent="0.25">
      <c r="A6" s="76"/>
      <c r="B6" s="76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88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155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113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6" t="s">
        <v>170</v>
      </c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 t="s">
        <v>182</v>
      </c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 t="s">
        <v>114</v>
      </c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8" t="s">
        <v>136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 x14ac:dyDescent="0.25">
      <c r="A7" s="76"/>
      <c r="B7" s="76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6"/>
      <c r="B8" s="76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6"/>
      <c r="B9" s="76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6"/>
      <c r="B10" s="76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6"/>
      <c r="B11" s="76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6"/>
      <c r="B12" s="76"/>
      <c r="C12" s="70" t="s">
        <v>151</v>
      </c>
      <c r="D12" s="70" t="s">
        <v>5</v>
      </c>
      <c r="E12" s="70" t="s">
        <v>6</v>
      </c>
      <c r="F12" s="70" t="s">
        <v>152</v>
      </c>
      <c r="G12" s="70" t="s">
        <v>7</v>
      </c>
      <c r="H12" s="70" t="s">
        <v>8</v>
      </c>
      <c r="I12" s="70" t="s">
        <v>153</v>
      </c>
      <c r="J12" s="70" t="s">
        <v>9</v>
      </c>
      <c r="K12" s="70" t="s">
        <v>10</v>
      </c>
      <c r="L12" s="70" t="s">
        <v>154</v>
      </c>
      <c r="M12" s="70" t="s">
        <v>9</v>
      </c>
      <c r="N12" s="70" t="s">
        <v>10</v>
      </c>
      <c r="O12" s="70" t="s">
        <v>168</v>
      </c>
      <c r="P12" s="70"/>
      <c r="Q12" s="70"/>
      <c r="R12" s="70" t="s">
        <v>5</v>
      </c>
      <c r="S12" s="70"/>
      <c r="T12" s="70"/>
      <c r="U12" s="70" t="s">
        <v>169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164</v>
      </c>
      <c r="AN12" s="68"/>
      <c r="AO12" s="68"/>
      <c r="AP12" s="68" t="s">
        <v>165</v>
      </c>
      <c r="AQ12" s="68"/>
      <c r="AR12" s="68"/>
      <c r="AS12" s="68" t="s">
        <v>166</v>
      </c>
      <c r="AT12" s="68"/>
      <c r="AU12" s="68"/>
      <c r="AV12" s="68" t="s">
        <v>167</v>
      </c>
      <c r="AW12" s="68"/>
      <c r="AX12" s="68"/>
      <c r="AY12" s="68" t="s">
        <v>156</v>
      </c>
      <c r="AZ12" s="68"/>
      <c r="BA12" s="68"/>
      <c r="BB12" s="68" t="s">
        <v>157</v>
      </c>
      <c r="BC12" s="68"/>
      <c r="BD12" s="68"/>
      <c r="BE12" s="68" t="s">
        <v>158</v>
      </c>
      <c r="BF12" s="68"/>
      <c r="BG12" s="68"/>
      <c r="BH12" s="68" t="s">
        <v>159</v>
      </c>
      <c r="BI12" s="68"/>
      <c r="BJ12" s="68"/>
      <c r="BK12" s="68" t="s">
        <v>160</v>
      </c>
      <c r="BL12" s="68"/>
      <c r="BM12" s="68"/>
      <c r="BN12" s="68" t="s">
        <v>161</v>
      </c>
      <c r="BO12" s="68"/>
      <c r="BP12" s="68"/>
      <c r="BQ12" s="68" t="s">
        <v>162</v>
      </c>
      <c r="BR12" s="68"/>
      <c r="BS12" s="68"/>
      <c r="BT12" s="68" t="s">
        <v>163</v>
      </c>
      <c r="BU12" s="68"/>
      <c r="BV12" s="68"/>
      <c r="BW12" s="68" t="s">
        <v>175</v>
      </c>
      <c r="BX12" s="68"/>
      <c r="BY12" s="68"/>
      <c r="BZ12" s="68" t="s">
        <v>176</v>
      </c>
      <c r="CA12" s="68"/>
      <c r="CB12" s="68"/>
      <c r="CC12" s="68" t="s">
        <v>177</v>
      </c>
      <c r="CD12" s="68"/>
      <c r="CE12" s="68"/>
      <c r="CF12" s="68" t="s">
        <v>178</v>
      </c>
      <c r="CG12" s="68"/>
      <c r="CH12" s="68"/>
      <c r="CI12" s="68" t="s">
        <v>179</v>
      </c>
      <c r="CJ12" s="68"/>
      <c r="CK12" s="68"/>
      <c r="CL12" s="68" t="s">
        <v>180</v>
      </c>
      <c r="CM12" s="68"/>
      <c r="CN12" s="68"/>
      <c r="CO12" s="68" t="s">
        <v>181</v>
      </c>
      <c r="CP12" s="68"/>
      <c r="CQ12" s="68"/>
      <c r="CR12" s="68" t="s">
        <v>171</v>
      </c>
      <c r="CS12" s="68"/>
      <c r="CT12" s="68"/>
      <c r="CU12" s="68" t="s">
        <v>172</v>
      </c>
      <c r="CV12" s="68"/>
      <c r="CW12" s="68"/>
      <c r="CX12" s="68" t="s">
        <v>173</v>
      </c>
      <c r="CY12" s="68"/>
      <c r="CZ12" s="68"/>
      <c r="DA12" s="68" t="s">
        <v>174</v>
      </c>
      <c r="DB12" s="68"/>
      <c r="DC12" s="68"/>
      <c r="DD12" s="68" t="s">
        <v>183</v>
      </c>
      <c r="DE12" s="68"/>
      <c r="DF12" s="68"/>
      <c r="DG12" s="68" t="s">
        <v>184</v>
      </c>
      <c r="DH12" s="68"/>
      <c r="DI12" s="68"/>
      <c r="DJ12" s="68" t="s">
        <v>185</v>
      </c>
      <c r="DK12" s="68"/>
      <c r="DL12" s="68"/>
      <c r="DM12" s="68" t="s">
        <v>186</v>
      </c>
      <c r="DN12" s="68"/>
      <c r="DO12" s="68"/>
      <c r="DP12" s="68" t="s">
        <v>187</v>
      </c>
      <c r="DQ12" s="68"/>
      <c r="DR12" s="68"/>
    </row>
    <row r="13" spans="1:254" ht="59.25" customHeight="1" x14ac:dyDescent="0.25">
      <c r="A13" s="76"/>
      <c r="B13" s="76"/>
      <c r="C13" s="75" t="s">
        <v>743</v>
      </c>
      <c r="D13" s="75"/>
      <c r="E13" s="75"/>
      <c r="F13" s="75" t="s">
        <v>747</v>
      </c>
      <c r="G13" s="75"/>
      <c r="H13" s="75"/>
      <c r="I13" s="75" t="s">
        <v>748</v>
      </c>
      <c r="J13" s="75"/>
      <c r="K13" s="75"/>
      <c r="L13" s="75" t="s">
        <v>749</v>
      </c>
      <c r="M13" s="75"/>
      <c r="N13" s="75"/>
      <c r="O13" s="75" t="s">
        <v>197</v>
      </c>
      <c r="P13" s="75"/>
      <c r="Q13" s="75"/>
      <c r="R13" s="75" t="s">
        <v>199</v>
      </c>
      <c r="S13" s="75"/>
      <c r="T13" s="75"/>
      <c r="U13" s="75" t="s">
        <v>751</v>
      </c>
      <c r="V13" s="75"/>
      <c r="W13" s="75"/>
      <c r="X13" s="75" t="s">
        <v>752</v>
      </c>
      <c r="Y13" s="75"/>
      <c r="Z13" s="75"/>
      <c r="AA13" s="75" t="s">
        <v>753</v>
      </c>
      <c r="AB13" s="75"/>
      <c r="AC13" s="75"/>
      <c r="AD13" s="75" t="s">
        <v>755</v>
      </c>
      <c r="AE13" s="75"/>
      <c r="AF13" s="75"/>
      <c r="AG13" s="75" t="s">
        <v>757</v>
      </c>
      <c r="AH13" s="75"/>
      <c r="AI13" s="75"/>
      <c r="AJ13" s="75" t="s">
        <v>1071</v>
      </c>
      <c r="AK13" s="75"/>
      <c r="AL13" s="75"/>
      <c r="AM13" s="75" t="s">
        <v>762</v>
      </c>
      <c r="AN13" s="75"/>
      <c r="AO13" s="75"/>
      <c r="AP13" s="75" t="s">
        <v>763</v>
      </c>
      <c r="AQ13" s="75"/>
      <c r="AR13" s="75"/>
      <c r="AS13" s="75" t="s">
        <v>764</v>
      </c>
      <c r="AT13" s="75"/>
      <c r="AU13" s="75"/>
      <c r="AV13" s="75" t="s">
        <v>765</v>
      </c>
      <c r="AW13" s="75"/>
      <c r="AX13" s="75"/>
      <c r="AY13" s="75" t="s">
        <v>767</v>
      </c>
      <c r="AZ13" s="75"/>
      <c r="BA13" s="75"/>
      <c r="BB13" s="75" t="s">
        <v>768</v>
      </c>
      <c r="BC13" s="75"/>
      <c r="BD13" s="75"/>
      <c r="BE13" s="75" t="s">
        <v>769</v>
      </c>
      <c r="BF13" s="75"/>
      <c r="BG13" s="75"/>
      <c r="BH13" s="75" t="s">
        <v>770</v>
      </c>
      <c r="BI13" s="75"/>
      <c r="BJ13" s="75"/>
      <c r="BK13" s="75" t="s">
        <v>771</v>
      </c>
      <c r="BL13" s="75"/>
      <c r="BM13" s="75"/>
      <c r="BN13" s="75" t="s">
        <v>773</v>
      </c>
      <c r="BO13" s="75"/>
      <c r="BP13" s="75"/>
      <c r="BQ13" s="75" t="s">
        <v>774</v>
      </c>
      <c r="BR13" s="75"/>
      <c r="BS13" s="75"/>
      <c r="BT13" s="75" t="s">
        <v>776</v>
      </c>
      <c r="BU13" s="75"/>
      <c r="BV13" s="75"/>
      <c r="BW13" s="75" t="s">
        <v>778</v>
      </c>
      <c r="BX13" s="75"/>
      <c r="BY13" s="75"/>
      <c r="BZ13" s="75" t="s">
        <v>779</v>
      </c>
      <c r="CA13" s="75"/>
      <c r="CB13" s="75"/>
      <c r="CC13" s="75" t="s">
        <v>783</v>
      </c>
      <c r="CD13" s="75"/>
      <c r="CE13" s="75"/>
      <c r="CF13" s="75" t="s">
        <v>786</v>
      </c>
      <c r="CG13" s="75"/>
      <c r="CH13" s="75"/>
      <c r="CI13" s="75" t="s">
        <v>787</v>
      </c>
      <c r="CJ13" s="75"/>
      <c r="CK13" s="75"/>
      <c r="CL13" s="75" t="s">
        <v>788</v>
      </c>
      <c r="CM13" s="75"/>
      <c r="CN13" s="75"/>
      <c r="CO13" s="75" t="s">
        <v>789</v>
      </c>
      <c r="CP13" s="75"/>
      <c r="CQ13" s="75"/>
      <c r="CR13" s="75" t="s">
        <v>791</v>
      </c>
      <c r="CS13" s="75"/>
      <c r="CT13" s="75"/>
      <c r="CU13" s="75" t="s">
        <v>792</v>
      </c>
      <c r="CV13" s="75"/>
      <c r="CW13" s="75"/>
      <c r="CX13" s="75" t="s">
        <v>793</v>
      </c>
      <c r="CY13" s="75"/>
      <c r="CZ13" s="75"/>
      <c r="DA13" s="75" t="s">
        <v>794</v>
      </c>
      <c r="DB13" s="75"/>
      <c r="DC13" s="75"/>
      <c r="DD13" s="75" t="s">
        <v>795</v>
      </c>
      <c r="DE13" s="75"/>
      <c r="DF13" s="75"/>
      <c r="DG13" s="75" t="s">
        <v>796</v>
      </c>
      <c r="DH13" s="75"/>
      <c r="DI13" s="75"/>
      <c r="DJ13" s="75" t="s">
        <v>798</v>
      </c>
      <c r="DK13" s="75"/>
      <c r="DL13" s="75"/>
      <c r="DM13" s="75" t="s">
        <v>799</v>
      </c>
      <c r="DN13" s="75"/>
      <c r="DO13" s="75"/>
      <c r="DP13" s="75" t="s">
        <v>800</v>
      </c>
      <c r="DQ13" s="75"/>
      <c r="DR13" s="75"/>
    </row>
    <row r="14" spans="1:254" ht="83.25" customHeight="1" x14ac:dyDescent="0.25">
      <c r="A14" s="76"/>
      <c r="B14" s="76"/>
      <c r="C14" s="53" t="s">
        <v>744</v>
      </c>
      <c r="D14" s="53" t="s">
        <v>745</v>
      </c>
      <c r="E14" s="53" t="s">
        <v>746</v>
      </c>
      <c r="F14" s="53" t="s">
        <v>41</v>
      </c>
      <c r="G14" s="53" t="s">
        <v>100</v>
      </c>
      <c r="H14" s="53" t="s">
        <v>188</v>
      </c>
      <c r="I14" s="53" t="s">
        <v>190</v>
      </c>
      <c r="J14" s="53" t="s">
        <v>191</v>
      </c>
      <c r="K14" s="53" t="s">
        <v>192</v>
      </c>
      <c r="L14" s="53" t="s">
        <v>194</v>
      </c>
      <c r="M14" s="53" t="s">
        <v>195</v>
      </c>
      <c r="N14" s="53" t="s">
        <v>196</v>
      </c>
      <c r="O14" s="53" t="s">
        <v>198</v>
      </c>
      <c r="P14" s="53" t="s">
        <v>73</v>
      </c>
      <c r="Q14" s="53" t="s">
        <v>74</v>
      </c>
      <c r="R14" s="53" t="s">
        <v>83</v>
      </c>
      <c r="S14" s="53" t="s">
        <v>70</v>
      </c>
      <c r="T14" s="53" t="s">
        <v>750</v>
      </c>
      <c r="U14" s="53" t="s">
        <v>201</v>
      </c>
      <c r="V14" s="53" t="s">
        <v>70</v>
      </c>
      <c r="W14" s="53" t="s">
        <v>85</v>
      </c>
      <c r="X14" s="53" t="s">
        <v>69</v>
      </c>
      <c r="Y14" s="53" t="s">
        <v>206</v>
      </c>
      <c r="Z14" s="53" t="s">
        <v>207</v>
      </c>
      <c r="AA14" s="53" t="s">
        <v>131</v>
      </c>
      <c r="AB14" s="53" t="s">
        <v>754</v>
      </c>
      <c r="AC14" s="53" t="s">
        <v>750</v>
      </c>
      <c r="AD14" s="53" t="s">
        <v>210</v>
      </c>
      <c r="AE14" s="53" t="s">
        <v>278</v>
      </c>
      <c r="AF14" s="53" t="s">
        <v>756</v>
      </c>
      <c r="AG14" s="53" t="s">
        <v>758</v>
      </c>
      <c r="AH14" s="53" t="s">
        <v>759</v>
      </c>
      <c r="AI14" s="53" t="s">
        <v>760</v>
      </c>
      <c r="AJ14" s="53" t="s">
        <v>209</v>
      </c>
      <c r="AK14" s="53" t="s">
        <v>761</v>
      </c>
      <c r="AL14" s="53" t="s">
        <v>65</v>
      </c>
      <c r="AM14" s="53" t="s">
        <v>208</v>
      </c>
      <c r="AN14" s="53" t="s">
        <v>100</v>
      </c>
      <c r="AO14" s="53" t="s">
        <v>211</v>
      </c>
      <c r="AP14" s="53" t="s">
        <v>215</v>
      </c>
      <c r="AQ14" s="53" t="s">
        <v>216</v>
      </c>
      <c r="AR14" s="53" t="s">
        <v>98</v>
      </c>
      <c r="AS14" s="53" t="s">
        <v>212</v>
      </c>
      <c r="AT14" s="53" t="s">
        <v>213</v>
      </c>
      <c r="AU14" s="53" t="s">
        <v>214</v>
      </c>
      <c r="AV14" s="53" t="s">
        <v>218</v>
      </c>
      <c r="AW14" s="53" t="s">
        <v>766</v>
      </c>
      <c r="AX14" s="53" t="s">
        <v>219</v>
      </c>
      <c r="AY14" s="53" t="s">
        <v>220</v>
      </c>
      <c r="AZ14" s="53" t="s">
        <v>221</v>
      </c>
      <c r="BA14" s="53" t="s">
        <v>222</v>
      </c>
      <c r="BB14" s="53" t="s">
        <v>223</v>
      </c>
      <c r="BC14" s="53" t="s">
        <v>70</v>
      </c>
      <c r="BD14" s="53" t="s">
        <v>224</v>
      </c>
      <c r="BE14" s="53" t="s">
        <v>225</v>
      </c>
      <c r="BF14" s="53" t="s">
        <v>684</v>
      </c>
      <c r="BG14" s="53" t="s">
        <v>226</v>
      </c>
      <c r="BH14" s="53" t="s">
        <v>16</v>
      </c>
      <c r="BI14" s="53" t="s">
        <v>228</v>
      </c>
      <c r="BJ14" s="53" t="s">
        <v>144</v>
      </c>
      <c r="BK14" s="53" t="s">
        <v>229</v>
      </c>
      <c r="BL14" s="53" t="s">
        <v>772</v>
      </c>
      <c r="BM14" s="53" t="s">
        <v>230</v>
      </c>
      <c r="BN14" s="53" t="s">
        <v>96</v>
      </c>
      <c r="BO14" s="53" t="s">
        <v>17</v>
      </c>
      <c r="BP14" s="53" t="s">
        <v>18</v>
      </c>
      <c r="BQ14" s="53" t="s">
        <v>775</v>
      </c>
      <c r="BR14" s="53" t="s">
        <v>684</v>
      </c>
      <c r="BS14" s="53" t="s">
        <v>211</v>
      </c>
      <c r="BT14" s="53" t="s">
        <v>777</v>
      </c>
      <c r="BU14" s="53" t="s">
        <v>231</v>
      </c>
      <c r="BV14" s="53" t="s">
        <v>232</v>
      </c>
      <c r="BW14" s="53" t="s">
        <v>145</v>
      </c>
      <c r="BX14" s="53" t="s">
        <v>227</v>
      </c>
      <c r="BY14" s="53" t="s">
        <v>202</v>
      </c>
      <c r="BZ14" s="53" t="s">
        <v>780</v>
      </c>
      <c r="CA14" s="53" t="s">
        <v>781</v>
      </c>
      <c r="CB14" s="53" t="s">
        <v>782</v>
      </c>
      <c r="CC14" s="53" t="s">
        <v>784</v>
      </c>
      <c r="CD14" s="53" t="s">
        <v>785</v>
      </c>
      <c r="CE14" s="53" t="s">
        <v>233</v>
      </c>
      <c r="CF14" s="53" t="s">
        <v>234</v>
      </c>
      <c r="CG14" s="53" t="s">
        <v>235</v>
      </c>
      <c r="CH14" s="53" t="s">
        <v>95</v>
      </c>
      <c r="CI14" s="53" t="s">
        <v>238</v>
      </c>
      <c r="CJ14" s="53" t="s">
        <v>239</v>
      </c>
      <c r="CK14" s="53" t="s">
        <v>122</v>
      </c>
      <c r="CL14" s="53" t="s">
        <v>240</v>
      </c>
      <c r="CM14" s="53" t="s">
        <v>241</v>
      </c>
      <c r="CN14" s="53" t="s">
        <v>242</v>
      </c>
      <c r="CO14" s="53" t="s">
        <v>243</v>
      </c>
      <c r="CP14" s="53" t="s">
        <v>244</v>
      </c>
      <c r="CQ14" s="53" t="s">
        <v>790</v>
      </c>
      <c r="CR14" s="53" t="s">
        <v>245</v>
      </c>
      <c r="CS14" s="53" t="s">
        <v>246</v>
      </c>
      <c r="CT14" s="53" t="s">
        <v>247</v>
      </c>
      <c r="CU14" s="53" t="s">
        <v>250</v>
      </c>
      <c r="CV14" s="53" t="s">
        <v>251</v>
      </c>
      <c r="CW14" s="53" t="s">
        <v>252</v>
      </c>
      <c r="CX14" s="53" t="s">
        <v>254</v>
      </c>
      <c r="CY14" s="53" t="s">
        <v>255</v>
      </c>
      <c r="CZ14" s="53" t="s">
        <v>256</v>
      </c>
      <c r="DA14" s="53" t="s">
        <v>257</v>
      </c>
      <c r="DB14" s="53" t="s">
        <v>64</v>
      </c>
      <c r="DC14" s="53" t="s">
        <v>258</v>
      </c>
      <c r="DD14" s="53" t="s">
        <v>253</v>
      </c>
      <c r="DE14" s="53" t="s">
        <v>217</v>
      </c>
      <c r="DF14" s="53" t="s">
        <v>101</v>
      </c>
      <c r="DG14" s="53" t="s">
        <v>797</v>
      </c>
      <c r="DH14" s="53" t="s">
        <v>1072</v>
      </c>
      <c r="DI14" s="53" t="s">
        <v>1073</v>
      </c>
      <c r="DJ14" s="53" t="s">
        <v>259</v>
      </c>
      <c r="DK14" s="53" t="s">
        <v>260</v>
      </c>
      <c r="DL14" s="53" t="s">
        <v>261</v>
      </c>
      <c r="DM14" s="53" t="s">
        <v>262</v>
      </c>
      <c r="DN14" s="53" t="s">
        <v>263</v>
      </c>
      <c r="DO14" s="53" t="s">
        <v>264</v>
      </c>
      <c r="DP14" s="53" t="s">
        <v>265</v>
      </c>
      <c r="DQ14" s="53" t="s">
        <v>266</v>
      </c>
      <c r="DR14" s="53" t="s">
        <v>148</v>
      </c>
    </row>
    <row r="15" spans="1:254" ht="15.75" x14ac:dyDescent="0.25">
      <c r="A15" s="20">
        <v>1</v>
      </c>
      <c r="B15" s="13" t="s">
        <v>1129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/>
      <c r="AZ15" s="5">
        <v>1</v>
      </c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1130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/>
      <c r="AZ16" s="9">
        <v>1</v>
      </c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/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1131</v>
      </c>
      <c r="C17" s="9"/>
      <c r="D17" s="9">
        <v>1</v>
      </c>
      <c r="E17" s="9"/>
      <c r="F17" s="9"/>
      <c r="G17" s="9">
        <v>1</v>
      </c>
      <c r="H17" s="9"/>
      <c r="I17" s="9">
        <v>1</v>
      </c>
      <c r="J17" s="9"/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>
        <v>1</v>
      </c>
      <c r="AE17" s="9"/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>
        <v>1</v>
      </c>
      <c r="AT17" s="9"/>
      <c r="AU17" s="9"/>
      <c r="AV17" s="9"/>
      <c r="AW17" s="9">
        <v>1</v>
      </c>
      <c r="AX17" s="9"/>
      <c r="AY17" s="9"/>
      <c r="AZ17" s="9"/>
      <c r="BA17" s="9">
        <v>1</v>
      </c>
      <c r="BB17" s="9"/>
      <c r="BC17" s="9">
        <v>1</v>
      </c>
      <c r="BD17" s="9"/>
      <c r="BE17" s="9"/>
      <c r="BF17" s="9">
        <v>1</v>
      </c>
      <c r="BG17" s="9"/>
      <c r="BH17" s="9">
        <v>1</v>
      </c>
      <c r="BI17" s="9"/>
      <c r="BJ17" s="9"/>
      <c r="BK17" s="4"/>
      <c r="BL17" s="4"/>
      <c r="BM17" s="4">
        <v>1</v>
      </c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1132</v>
      </c>
      <c r="C18" s="9"/>
      <c r="D18" s="9"/>
      <c r="E18" s="9">
        <v>1</v>
      </c>
      <c r="F18" s="9"/>
      <c r="G18" s="9"/>
      <c r="H18" s="9">
        <v>1</v>
      </c>
      <c r="I18" s="9"/>
      <c r="J18" s="9">
        <v>1</v>
      </c>
      <c r="K18" s="9"/>
      <c r="L18" s="9"/>
      <c r="M18" s="9"/>
      <c r="N18" s="9">
        <v>1</v>
      </c>
      <c r="O18" s="9"/>
      <c r="P18" s="9"/>
      <c r="Q18" s="9">
        <v>1</v>
      </c>
      <c r="R18" s="9"/>
      <c r="S18" s="9"/>
      <c r="T18" s="9">
        <v>1</v>
      </c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>
        <v>1</v>
      </c>
      <c r="AF18" s="9"/>
      <c r="AG18" s="9"/>
      <c r="AH18" s="9"/>
      <c r="AI18" s="9">
        <v>1</v>
      </c>
      <c r="AJ18" s="9"/>
      <c r="AK18" s="9"/>
      <c r="AL18" s="9">
        <v>1</v>
      </c>
      <c r="AM18" s="9"/>
      <c r="AN18" s="9"/>
      <c r="AO18" s="9">
        <v>1</v>
      </c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/>
      <c r="BA18" s="9">
        <v>1</v>
      </c>
      <c r="BB18" s="9"/>
      <c r="BC18" s="9"/>
      <c r="BD18" s="9">
        <v>1</v>
      </c>
      <c r="BE18" s="9"/>
      <c r="BF18" s="9"/>
      <c r="BG18" s="9">
        <v>1</v>
      </c>
      <c r="BH18" s="9"/>
      <c r="BI18" s="9"/>
      <c r="BJ18" s="9">
        <v>1</v>
      </c>
      <c r="BK18" s="4"/>
      <c r="BL18" s="4"/>
      <c r="BM18" s="4">
        <v>1</v>
      </c>
      <c r="BN18" s="4"/>
      <c r="BO18" s="4">
        <v>1</v>
      </c>
      <c r="BP18" s="4"/>
      <c r="BQ18" s="4">
        <v>1</v>
      </c>
      <c r="BR18" s="4"/>
      <c r="BS18" s="4"/>
      <c r="BT18" s="4"/>
      <c r="BU18" s="4"/>
      <c r="BV18" s="4">
        <v>1</v>
      </c>
      <c r="BW18" s="4">
        <v>1</v>
      </c>
      <c r="BX18" s="4"/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/>
      <c r="CZ18" s="4">
        <v>1</v>
      </c>
      <c r="DA18" s="4">
        <v>1</v>
      </c>
      <c r="DB18" s="4"/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1133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/>
      <c r="AZ19" s="9">
        <v>1</v>
      </c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1134</v>
      </c>
      <c r="C20" s="9"/>
      <c r="D20" s="9">
        <v>1</v>
      </c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>
        <v>1</v>
      </c>
      <c r="AE20" s="9"/>
      <c r="AF20" s="9"/>
      <c r="AG20" s="9"/>
      <c r="AH20" s="9">
        <v>1</v>
      </c>
      <c r="AI20" s="9"/>
      <c r="AJ20" s="9">
        <v>1</v>
      </c>
      <c r="AK20" s="9"/>
      <c r="AL20" s="9"/>
      <c r="AM20" s="9"/>
      <c r="AN20" s="9">
        <v>1</v>
      </c>
      <c r="AO20" s="9"/>
      <c r="AP20" s="9"/>
      <c r="AQ20" s="9">
        <v>1</v>
      </c>
      <c r="AR20" s="9"/>
      <c r="AS20" s="9">
        <v>1</v>
      </c>
      <c r="AT20" s="9"/>
      <c r="AU20" s="9"/>
      <c r="AV20" s="9">
        <v>1</v>
      </c>
      <c r="AW20" s="9"/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1135</v>
      </c>
      <c r="C21" s="9"/>
      <c r="D21" s="9"/>
      <c r="E21" s="9">
        <v>1</v>
      </c>
      <c r="F21" s="9"/>
      <c r="G21" s="9"/>
      <c r="H21" s="9">
        <v>1</v>
      </c>
      <c r="I21" s="9"/>
      <c r="J21" s="9">
        <v>1</v>
      </c>
      <c r="K21" s="9"/>
      <c r="L21" s="9"/>
      <c r="M21" s="9"/>
      <c r="N21" s="9">
        <v>1</v>
      </c>
      <c r="O21" s="9"/>
      <c r="P21" s="9"/>
      <c r="Q21" s="9">
        <v>1</v>
      </c>
      <c r="R21" s="9"/>
      <c r="S21" s="9"/>
      <c r="T21" s="9">
        <v>1</v>
      </c>
      <c r="U21" s="9"/>
      <c r="V21" s="9"/>
      <c r="W21" s="9">
        <v>1</v>
      </c>
      <c r="X21" s="9"/>
      <c r="Y21" s="9"/>
      <c r="Z21" s="9">
        <v>1</v>
      </c>
      <c r="AA21" s="9"/>
      <c r="AB21" s="9"/>
      <c r="AC21" s="9">
        <v>1</v>
      </c>
      <c r="AD21" s="9"/>
      <c r="AE21" s="9">
        <v>1</v>
      </c>
      <c r="AF21" s="9"/>
      <c r="AG21" s="9"/>
      <c r="AH21" s="9"/>
      <c r="AI21" s="9">
        <v>1</v>
      </c>
      <c r="AJ21" s="9"/>
      <c r="AK21" s="9"/>
      <c r="AL21" s="9">
        <v>1</v>
      </c>
      <c r="AM21" s="9"/>
      <c r="AN21" s="9"/>
      <c r="AO21" s="9">
        <v>1</v>
      </c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/>
      <c r="BA21" s="9">
        <v>1</v>
      </c>
      <c r="BB21" s="9"/>
      <c r="BC21" s="9"/>
      <c r="BD21" s="9">
        <v>1</v>
      </c>
      <c r="BE21" s="9"/>
      <c r="BF21" s="9"/>
      <c r="BG21" s="9">
        <v>1</v>
      </c>
      <c r="BH21" s="9"/>
      <c r="BI21" s="9"/>
      <c r="BJ21" s="9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>
        <v>1</v>
      </c>
      <c r="BX21" s="4"/>
      <c r="BY21" s="4"/>
      <c r="BZ21" s="4"/>
      <c r="CA21" s="4"/>
      <c r="CB21" s="4">
        <v>1</v>
      </c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 t="s">
        <v>1136</v>
      </c>
      <c r="C22" s="3"/>
      <c r="D22" s="3">
        <v>1</v>
      </c>
      <c r="E22" s="3"/>
      <c r="F22" s="3"/>
      <c r="G22" s="3">
        <v>1</v>
      </c>
      <c r="H22" s="3"/>
      <c r="I22" s="3">
        <v>1</v>
      </c>
      <c r="J22" s="3"/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/>
      <c r="BA22" s="3">
        <v>1</v>
      </c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4"/>
      <c r="BL22" s="4"/>
      <c r="BM22" s="4">
        <v>1</v>
      </c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/>
      <c r="CB22" s="4">
        <v>1</v>
      </c>
      <c r="CC22" s="4"/>
      <c r="CD22" s="4"/>
      <c r="CE22" s="4">
        <v>1</v>
      </c>
      <c r="CF22" s="4">
        <v>1</v>
      </c>
      <c r="CG22" s="4"/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254" x14ac:dyDescent="0.25">
      <c r="A23" s="3">
        <v>9</v>
      </c>
      <c r="B23" s="4" t="s">
        <v>1137</v>
      </c>
      <c r="C23" s="3"/>
      <c r="D23" s="3"/>
      <c r="E23" s="3">
        <v>1</v>
      </c>
      <c r="F23" s="3"/>
      <c r="G23" s="3"/>
      <c r="H23" s="3">
        <v>1</v>
      </c>
      <c r="I23" s="3"/>
      <c r="J23" s="3">
        <v>1</v>
      </c>
      <c r="K23" s="3"/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>
        <v>1</v>
      </c>
      <c r="AF23" s="3"/>
      <c r="AG23" s="3"/>
      <c r="AH23" s="3">
        <v>1</v>
      </c>
      <c r="AI23" s="3"/>
      <c r="AJ23" s="3"/>
      <c r="AK23" s="3"/>
      <c r="AL23" s="3">
        <v>1</v>
      </c>
      <c r="AM23" s="3"/>
      <c r="AN23" s="3"/>
      <c r="AO23" s="3">
        <v>1</v>
      </c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>
        <v>1</v>
      </c>
      <c r="BJ23" s="3"/>
      <c r="BK23" s="4"/>
      <c r="BL23" s="4"/>
      <c r="BM23" s="4">
        <v>1</v>
      </c>
      <c r="BN23" s="4"/>
      <c r="BO23" s="4">
        <v>1</v>
      </c>
      <c r="BP23" s="4"/>
      <c r="BQ23" s="4"/>
      <c r="BR23" s="4">
        <v>1</v>
      </c>
      <c r="BS23" s="4"/>
      <c r="BT23" s="4"/>
      <c r="BU23" s="4"/>
      <c r="BV23" s="4">
        <v>1</v>
      </c>
      <c r="BW23" s="4">
        <v>1</v>
      </c>
      <c r="BX23" s="4"/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/>
      <c r="CZ23" s="4">
        <v>1</v>
      </c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254" x14ac:dyDescent="0.25">
      <c r="A24" s="3">
        <v>10</v>
      </c>
      <c r="B24" s="4" t="s">
        <v>1138</v>
      </c>
      <c r="C24" s="3"/>
      <c r="D24" s="3"/>
      <c r="E24" s="3">
        <v>1</v>
      </c>
      <c r="F24" s="3"/>
      <c r="G24" s="3"/>
      <c r="H24" s="3">
        <v>1</v>
      </c>
      <c r="I24" s="3"/>
      <c r="J24" s="3">
        <v>1</v>
      </c>
      <c r="K24" s="3"/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>
        <v>1</v>
      </c>
      <c r="AF24" s="3"/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>
        <v>1</v>
      </c>
      <c r="AR24" s="3"/>
      <c r="AS24" s="3"/>
      <c r="AT24" s="3">
        <v>1</v>
      </c>
      <c r="AU24" s="3"/>
      <c r="AV24" s="3">
        <v>1</v>
      </c>
      <c r="AW24" s="3"/>
      <c r="AX24" s="3"/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4"/>
      <c r="BL24" s="4"/>
      <c r="BM24" s="4">
        <v>1</v>
      </c>
      <c r="BN24" s="4"/>
      <c r="BO24" s="4">
        <v>1</v>
      </c>
      <c r="BP24" s="4"/>
      <c r="BQ24" s="4"/>
      <c r="BR24" s="4">
        <v>1</v>
      </c>
      <c r="BS24" s="4"/>
      <c r="BT24" s="4"/>
      <c r="BU24" s="4"/>
      <c r="BV24" s="4">
        <v>1</v>
      </c>
      <c r="BW24" s="4">
        <v>1</v>
      </c>
      <c r="BX24" s="4"/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/>
      <c r="CZ24" s="4">
        <v>1</v>
      </c>
      <c r="DA24" s="4"/>
      <c r="DB24" s="4">
        <v>1</v>
      </c>
      <c r="DC24" s="4"/>
      <c r="DD24" s="4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</row>
    <row r="25" spans="1:254" ht="15.75" x14ac:dyDescent="0.25">
      <c r="A25" s="3">
        <v>11</v>
      </c>
      <c r="B25" s="4" t="s">
        <v>1139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/>
      <c r="AW25" s="5">
        <v>1</v>
      </c>
      <c r="AX25" s="5"/>
      <c r="AY25" s="5"/>
      <c r="AZ25" s="5">
        <v>1</v>
      </c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 t="s">
        <v>1140</v>
      </c>
      <c r="C26" s="9"/>
      <c r="D26" s="9">
        <v>1</v>
      </c>
      <c r="E26" s="9"/>
      <c r="F26" s="9"/>
      <c r="G26" s="9">
        <v>1</v>
      </c>
      <c r="H26" s="9"/>
      <c r="I26" s="9">
        <v>1</v>
      </c>
      <c r="J26" s="9"/>
      <c r="K26" s="9"/>
      <c r="L26" s="9">
        <v>1</v>
      </c>
      <c r="M26" s="9"/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/>
      <c r="AN26" s="9">
        <v>1</v>
      </c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4"/>
      <c r="BL26" s="4"/>
      <c r="BM26" s="4">
        <v>1</v>
      </c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 t="s">
        <v>1141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/>
      <c r="P27" s="9">
        <v>1</v>
      </c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>
        <v>1</v>
      </c>
      <c r="BC27" s="9"/>
      <c r="BD27" s="9"/>
      <c r="BE27" s="9"/>
      <c r="BF27" s="9">
        <v>1</v>
      </c>
      <c r="BG27" s="9"/>
      <c r="BH27" s="9">
        <v>1</v>
      </c>
      <c r="BI27" s="9"/>
      <c r="BJ27" s="9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 t="s">
        <v>1142</v>
      </c>
      <c r="C28" s="9"/>
      <c r="D28" s="9">
        <v>1</v>
      </c>
      <c r="E28" s="9"/>
      <c r="F28" s="9"/>
      <c r="G28" s="9">
        <v>1</v>
      </c>
      <c r="H28" s="9"/>
      <c r="I28" s="9">
        <v>1</v>
      </c>
      <c r="J28" s="9"/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>
        <v>1</v>
      </c>
      <c r="V28" s="9"/>
      <c r="W28" s="9"/>
      <c r="X28" s="9"/>
      <c r="Y28" s="9">
        <v>1</v>
      </c>
      <c r="Z28" s="9"/>
      <c r="AA28" s="9"/>
      <c r="AB28" s="9">
        <v>1</v>
      </c>
      <c r="AC28" s="9"/>
      <c r="AD28" s="9">
        <v>1</v>
      </c>
      <c r="AE28" s="9"/>
      <c r="AF28" s="9"/>
      <c r="AG28" s="9"/>
      <c r="AH28" s="9">
        <v>1</v>
      </c>
      <c r="AI28" s="9"/>
      <c r="AJ28" s="9">
        <v>1</v>
      </c>
      <c r="AK28" s="9"/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/>
      <c r="BA28" s="9">
        <v>1</v>
      </c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 t="s">
        <v>1143</v>
      </c>
      <c r="C29" s="9"/>
      <c r="D29" s="9">
        <v>1</v>
      </c>
      <c r="E29" s="9"/>
      <c r="F29" s="9"/>
      <c r="G29" s="9">
        <v>1</v>
      </c>
      <c r="H29" s="9"/>
      <c r="I29" s="9">
        <v>1</v>
      </c>
      <c r="J29" s="9"/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>
        <v>1</v>
      </c>
      <c r="AE29" s="9"/>
      <c r="AF29" s="9"/>
      <c r="AG29" s="9"/>
      <c r="AH29" s="9">
        <v>1</v>
      </c>
      <c r="AI29" s="9"/>
      <c r="AJ29" s="9">
        <v>1</v>
      </c>
      <c r="AK29" s="9"/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/>
      <c r="BA29" s="9">
        <v>1</v>
      </c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4"/>
      <c r="BL29" s="4">
        <v>1</v>
      </c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/>
      <c r="CB29" s="4">
        <v>1</v>
      </c>
      <c r="CC29" s="4"/>
      <c r="CD29" s="4"/>
      <c r="CE29" s="4">
        <v>1</v>
      </c>
      <c r="CF29" s="4">
        <v>1</v>
      </c>
      <c r="CG29" s="4"/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 t="s">
        <v>1144</v>
      </c>
      <c r="C30" s="5"/>
      <c r="D30" s="5">
        <v>1</v>
      </c>
      <c r="E30" s="5"/>
      <c r="F30" s="5"/>
      <c r="G30" s="5">
        <v>1</v>
      </c>
      <c r="H30" s="5"/>
      <c r="I30" s="5">
        <v>1</v>
      </c>
      <c r="J30" s="5"/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>
        <v>1</v>
      </c>
      <c r="V30" s="5"/>
      <c r="W30" s="5"/>
      <c r="X30" s="5"/>
      <c r="Y30" s="5">
        <v>1</v>
      </c>
      <c r="Z30" s="5"/>
      <c r="AA30" s="5"/>
      <c r="AB30" s="5">
        <v>1</v>
      </c>
      <c r="AC30" s="5"/>
      <c r="AD30" s="5">
        <v>1</v>
      </c>
      <c r="AE30" s="5"/>
      <c r="AF30" s="5"/>
      <c r="AG30" s="5"/>
      <c r="AH30" s="5">
        <v>1</v>
      </c>
      <c r="AI30" s="5"/>
      <c r="AJ30" s="5">
        <v>1</v>
      </c>
      <c r="AK30" s="5"/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/>
      <c r="BM30" s="4">
        <v>1</v>
      </c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 t="s">
        <v>1145</v>
      </c>
      <c r="C31" s="9"/>
      <c r="D31" s="9">
        <v>1</v>
      </c>
      <c r="E31" s="9"/>
      <c r="F31" s="9"/>
      <c r="G31" s="9">
        <v>1</v>
      </c>
      <c r="H31" s="9"/>
      <c r="I31" s="9">
        <v>1</v>
      </c>
      <c r="J31" s="9"/>
      <c r="K31" s="9"/>
      <c r="L31" s="9"/>
      <c r="M31" s="9">
        <v>1</v>
      </c>
      <c r="N31" s="9"/>
      <c r="O31" s="9"/>
      <c r="P31" s="9">
        <v>1</v>
      </c>
      <c r="Q31" s="9"/>
      <c r="R31" s="9"/>
      <c r="S31" s="9">
        <v>1</v>
      </c>
      <c r="T31" s="9"/>
      <c r="U31" s="9"/>
      <c r="V31" s="9">
        <v>1</v>
      </c>
      <c r="W31" s="9"/>
      <c r="X31" s="9"/>
      <c r="Y31" s="9">
        <v>1</v>
      </c>
      <c r="Z31" s="9"/>
      <c r="AA31" s="9"/>
      <c r="AB31" s="9">
        <v>1</v>
      </c>
      <c r="AC31" s="9"/>
      <c r="AD31" s="9">
        <v>1</v>
      </c>
      <c r="AE31" s="9"/>
      <c r="AF31" s="9"/>
      <c r="AG31" s="9"/>
      <c r="AH31" s="9">
        <v>1</v>
      </c>
      <c r="AI31" s="9"/>
      <c r="AJ31" s="9">
        <v>1</v>
      </c>
      <c r="AK31" s="9"/>
      <c r="AL31" s="9"/>
      <c r="AM31" s="9"/>
      <c r="AN31" s="9">
        <v>1</v>
      </c>
      <c r="AO31" s="9"/>
      <c r="AP31" s="9"/>
      <c r="AQ31" s="9">
        <v>1</v>
      </c>
      <c r="AR31" s="9"/>
      <c r="AS31" s="9"/>
      <c r="AT31" s="9"/>
      <c r="AU31" s="9"/>
      <c r="AV31" s="9"/>
      <c r="AW31" s="9">
        <v>1</v>
      </c>
      <c r="AX31" s="9"/>
      <c r="AY31" s="9"/>
      <c r="AZ31" s="9">
        <v>1</v>
      </c>
      <c r="BA31" s="9"/>
      <c r="BB31" s="9"/>
      <c r="BC31" s="9">
        <v>1</v>
      </c>
      <c r="BD31" s="9"/>
      <c r="BE31" s="9"/>
      <c r="BF31" s="9">
        <v>1</v>
      </c>
      <c r="BG31" s="9"/>
      <c r="BH31" s="9"/>
      <c r="BI31" s="9">
        <v>1</v>
      </c>
      <c r="BJ31" s="9"/>
      <c r="BK31" s="4"/>
      <c r="BL31" s="4">
        <v>1</v>
      </c>
      <c r="BM31" s="4"/>
      <c r="BN31" s="4">
        <v>1</v>
      </c>
      <c r="BO31" s="4"/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/>
      <c r="CB31" s="4">
        <v>1</v>
      </c>
      <c r="CC31" s="4"/>
      <c r="CD31" s="4"/>
      <c r="CE31" s="4">
        <v>1</v>
      </c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 t="s">
        <v>1146</v>
      </c>
      <c r="C32" s="9"/>
      <c r="D32" s="9">
        <v>1</v>
      </c>
      <c r="E32" s="9"/>
      <c r="F32" s="9"/>
      <c r="G32" s="9">
        <v>1</v>
      </c>
      <c r="H32" s="9"/>
      <c r="I32" s="9">
        <v>1</v>
      </c>
      <c r="J32" s="9"/>
      <c r="K32" s="9"/>
      <c r="L32" s="9"/>
      <c r="M32" s="9">
        <v>1</v>
      </c>
      <c r="N32" s="9"/>
      <c r="O32" s="9"/>
      <c r="P32" s="9">
        <v>1</v>
      </c>
      <c r="Q32" s="9"/>
      <c r="R32" s="9">
        <v>1</v>
      </c>
      <c r="S32" s="9"/>
      <c r="T32" s="9"/>
      <c r="U32" s="9">
        <v>1</v>
      </c>
      <c r="V32" s="9"/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/>
      <c r="AT32" s="9">
        <v>1</v>
      </c>
      <c r="AU32" s="9"/>
      <c r="AV32" s="9">
        <v>1</v>
      </c>
      <c r="AW32" s="9"/>
      <c r="AX32" s="9"/>
      <c r="AY32" s="9"/>
      <c r="AZ32" s="9">
        <v>1</v>
      </c>
      <c r="BA32" s="9"/>
      <c r="BB32" s="9">
        <v>1</v>
      </c>
      <c r="BC32" s="9"/>
      <c r="BD32" s="9"/>
      <c r="BE32" s="9">
        <v>1</v>
      </c>
      <c r="BF32" s="9"/>
      <c r="BG32" s="9"/>
      <c r="BH32" s="9"/>
      <c r="BI32" s="9">
        <v>1</v>
      </c>
      <c r="BJ32" s="9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 t="s">
        <v>1147</v>
      </c>
      <c r="C33" s="9"/>
      <c r="D33" s="9">
        <v>1</v>
      </c>
      <c r="E33" s="9"/>
      <c r="F33" s="9"/>
      <c r="G33" s="9">
        <v>1</v>
      </c>
      <c r="H33" s="9"/>
      <c r="I33" s="9">
        <v>1</v>
      </c>
      <c r="J33" s="9"/>
      <c r="K33" s="9"/>
      <c r="L33" s="9"/>
      <c r="M33" s="9">
        <v>1</v>
      </c>
      <c r="N33" s="9"/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>
        <v>1</v>
      </c>
      <c r="AE33" s="9"/>
      <c r="AF33" s="9"/>
      <c r="AG33" s="9"/>
      <c r="AH33" s="9">
        <v>1</v>
      </c>
      <c r="AI33" s="9"/>
      <c r="AJ33" s="9">
        <v>1</v>
      </c>
      <c r="AK33" s="9"/>
      <c r="AL33" s="9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/>
      <c r="CE33" s="4">
        <v>1</v>
      </c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 t="s">
        <v>1148</v>
      </c>
      <c r="C34" s="9"/>
      <c r="D34" s="9"/>
      <c r="E34" s="9">
        <v>1</v>
      </c>
      <c r="F34" s="9"/>
      <c r="G34" s="9">
        <v>1</v>
      </c>
      <c r="H34" s="9"/>
      <c r="I34" s="9">
        <v>1</v>
      </c>
      <c r="J34" s="9"/>
      <c r="K34" s="9"/>
      <c r="L34" s="9"/>
      <c r="M34" s="9"/>
      <c r="N34" s="9">
        <v>1</v>
      </c>
      <c r="O34" s="9"/>
      <c r="P34" s="9"/>
      <c r="Q34" s="9">
        <v>1</v>
      </c>
      <c r="R34" s="9"/>
      <c r="S34" s="9"/>
      <c r="T34" s="9">
        <v>1</v>
      </c>
      <c r="U34" s="9"/>
      <c r="V34" s="9">
        <v>1</v>
      </c>
      <c r="W34" s="9"/>
      <c r="X34" s="9"/>
      <c r="Y34" s="9"/>
      <c r="Z34" s="9">
        <v>1</v>
      </c>
      <c r="AA34" s="9"/>
      <c r="AB34" s="9">
        <v>1</v>
      </c>
      <c r="AC34" s="9"/>
      <c r="AD34" s="9"/>
      <c r="AE34" s="9">
        <v>1</v>
      </c>
      <c r="AF34" s="9"/>
      <c r="AG34" s="9"/>
      <c r="AH34" s="9"/>
      <c r="AI34" s="9">
        <v>1</v>
      </c>
      <c r="AJ34" s="9"/>
      <c r="AK34" s="9">
        <v>1</v>
      </c>
      <c r="AL34" s="9"/>
      <c r="AM34" s="9"/>
      <c r="AN34" s="9"/>
      <c r="AO34" s="9">
        <v>1</v>
      </c>
      <c r="AP34" s="9"/>
      <c r="AQ34" s="9">
        <v>1</v>
      </c>
      <c r="AR34" s="9"/>
      <c r="AS34" s="9"/>
      <c r="AT34" s="9">
        <v>1</v>
      </c>
      <c r="AU34" s="9"/>
      <c r="AV34" s="9"/>
      <c r="AW34" s="9">
        <v>1</v>
      </c>
      <c r="AX34" s="9"/>
      <c r="AY34" s="9"/>
      <c r="AZ34" s="9"/>
      <c r="BA34" s="9">
        <v>1</v>
      </c>
      <c r="BB34" s="9"/>
      <c r="BC34" s="9">
        <v>1</v>
      </c>
      <c r="BD34" s="9"/>
      <c r="BE34" s="9"/>
      <c r="BF34" s="9"/>
      <c r="BG34" s="9">
        <v>1</v>
      </c>
      <c r="BH34" s="9"/>
      <c r="BI34" s="9">
        <v>1</v>
      </c>
      <c r="BJ34" s="9"/>
      <c r="BK34" s="4"/>
      <c r="BL34" s="4"/>
      <c r="BM34" s="4">
        <v>1</v>
      </c>
      <c r="BN34" s="4"/>
      <c r="BO34" s="4">
        <v>1</v>
      </c>
      <c r="BP34" s="4"/>
      <c r="BQ34" s="4"/>
      <c r="BR34" s="4">
        <v>1</v>
      </c>
      <c r="BS34" s="4"/>
      <c r="BT34" s="4"/>
      <c r="BU34" s="4"/>
      <c r="BV34" s="4">
        <v>1</v>
      </c>
      <c r="BW34" s="4">
        <v>1</v>
      </c>
      <c r="BX34" s="4"/>
      <c r="BY34" s="4"/>
      <c r="BZ34" s="4"/>
      <c r="CA34" s="4"/>
      <c r="CB34" s="4">
        <v>1</v>
      </c>
      <c r="CC34" s="4"/>
      <c r="CD34" s="4"/>
      <c r="CE34" s="4">
        <v>1</v>
      </c>
      <c r="CF34" s="4">
        <v>1</v>
      </c>
      <c r="CG34" s="4"/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/>
      <c r="DF34" s="4">
        <v>1</v>
      </c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 t="s">
        <v>1149</v>
      </c>
      <c r="C35" s="9">
        <v>1</v>
      </c>
      <c r="D35" s="9"/>
      <c r="E35" s="9"/>
      <c r="F35" s="9">
        <v>1</v>
      </c>
      <c r="G35" s="9"/>
      <c r="H35" s="9"/>
      <c r="I35" s="9">
        <v>1</v>
      </c>
      <c r="J35" s="9"/>
      <c r="K35" s="9"/>
      <c r="L35" s="9">
        <v>1</v>
      </c>
      <c r="M35" s="9"/>
      <c r="N35" s="9"/>
      <c r="O35" s="9">
        <v>1</v>
      </c>
      <c r="P35" s="9"/>
      <c r="Q35" s="9"/>
      <c r="R35" s="9">
        <v>1</v>
      </c>
      <c r="S35" s="9"/>
      <c r="T35" s="9"/>
      <c r="U35" s="9">
        <v>1</v>
      </c>
      <c r="V35" s="9"/>
      <c r="W35" s="9"/>
      <c r="X35" s="9">
        <v>1</v>
      </c>
      <c r="Y35" s="9"/>
      <c r="Z35" s="9"/>
      <c r="AA35" s="9">
        <v>1</v>
      </c>
      <c r="AB35" s="9"/>
      <c r="AC35" s="9"/>
      <c r="AD35" s="9">
        <v>1</v>
      </c>
      <c r="AE35" s="9"/>
      <c r="AF35" s="9"/>
      <c r="AG35" s="9">
        <v>1</v>
      </c>
      <c r="AH35" s="9"/>
      <c r="AI35" s="9"/>
      <c r="AJ35" s="9">
        <v>1</v>
      </c>
      <c r="AK35" s="9"/>
      <c r="AL35" s="9"/>
      <c r="AM35" s="9">
        <v>1</v>
      </c>
      <c r="AN35" s="9"/>
      <c r="AO35" s="9"/>
      <c r="AP35" s="9">
        <v>1</v>
      </c>
      <c r="AQ35" s="9"/>
      <c r="AR35" s="9"/>
      <c r="AS35" s="9">
        <v>1</v>
      </c>
      <c r="AT35" s="9"/>
      <c r="AU35" s="9"/>
      <c r="AV35" s="9">
        <v>1</v>
      </c>
      <c r="AW35" s="9"/>
      <c r="AX35" s="9"/>
      <c r="AY35" s="9"/>
      <c r="AZ35" s="9">
        <v>1</v>
      </c>
      <c r="BA35" s="9"/>
      <c r="BB35" s="9">
        <v>1</v>
      </c>
      <c r="BC35" s="9"/>
      <c r="BD35" s="9"/>
      <c r="BE35" s="9">
        <v>1</v>
      </c>
      <c r="BF35" s="9"/>
      <c r="BG35" s="9"/>
      <c r="BH35" s="9"/>
      <c r="BI35" s="9">
        <v>1</v>
      </c>
      <c r="BJ35" s="9"/>
      <c r="BK35" s="4"/>
      <c r="BL35" s="4">
        <v>1</v>
      </c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/>
      <c r="CA35" s="4">
        <v>1</v>
      </c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 t="s">
        <v>1150</v>
      </c>
      <c r="C36" s="9"/>
      <c r="D36" s="9">
        <v>1</v>
      </c>
      <c r="E36" s="9"/>
      <c r="F36" s="9"/>
      <c r="G36" s="9">
        <v>1</v>
      </c>
      <c r="H36" s="9"/>
      <c r="I36" s="9">
        <v>1</v>
      </c>
      <c r="J36" s="9"/>
      <c r="K36" s="9"/>
      <c r="L36" s="9"/>
      <c r="M36" s="9">
        <v>1</v>
      </c>
      <c r="N36" s="9"/>
      <c r="O36" s="9"/>
      <c r="P36" s="9">
        <v>1</v>
      </c>
      <c r="Q36" s="9"/>
      <c r="R36" s="9"/>
      <c r="S36" s="9">
        <v>1</v>
      </c>
      <c r="T36" s="9"/>
      <c r="U36" s="9"/>
      <c r="V36" s="9">
        <v>1</v>
      </c>
      <c r="W36" s="9"/>
      <c r="X36" s="9"/>
      <c r="Y36" s="9">
        <v>1</v>
      </c>
      <c r="Z36" s="9"/>
      <c r="AA36" s="9"/>
      <c r="AB36" s="9">
        <v>1</v>
      </c>
      <c r="AC36" s="9"/>
      <c r="AD36" s="9"/>
      <c r="AE36" s="9">
        <v>1</v>
      </c>
      <c r="AF36" s="9"/>
      <c r="AG36" s="9"/>
      <c r="AH36" s="9">
        <v>1</v>
      </c>
      <c r="AI36" s="9"/>
      <c r="AJ36" s="9"/>
      <c r="AK36" s="9">
        <v>1</v>
      </c>
      <c r="AL36" s="9"/>
      <c r="AM36" s="9"/>
      <c r="AN36" s="9">
        <v>1</v>
      </c>
      <c r="AO36" s="9"/>
      <c r="AP36" s="9"/>
      <c r="AQ36" s="9">
        <v>1</v>
      </c>
      <c r="AR36" s="9"/>
      <c r="AS36" s="9"/>
      <c r="AT36" s="9">
        <v>1</v>
      </c>
      <c r="AU36" s="9"/>
      <c r="AV36" s="9"/>
      <c r="AW36" s="9">
        <v>1</v>
      </c>
      <c r="AX36" s="9"/>
      <c r="AY36" s="9"/>
      <c r="AZ36" s="9">
        <v>1</v>
      </c>
      <c r="BA36" s="9"/>
      <c r="BB36" s="9"/>
      <c r="BC36" s="9">
        <v>1</v>
      </c>
      <c r="BD36" s="9"/>
      <c r="BE36" s="9"/>
      <c r="BF36" s="9">
        <v>1</v>
      </c>
      <c r="BG36" s="9"/>
      <c r="BH36" s="9"/>
      <c r="BI36" s="9">
        <v>1</v>
      </c>
      <c r="BJ36" s="9"/>
      <c r="BK36" s="4"/>
      <c r="BL36" s="4"/>
      <c r="BM36" s="4">
        <v>1</v>
      </c>
      <c r="BN36" s="4"/>
      <c r="BO36" s="4">
        <v>1</v>
      </c>
      <c r="BP36" s="4"/>
      <c r="BQ36" s="4"/>
      <c r="BR36" s="4">
        <v>1</v>
      </c>
      <c r="BS36" s="4"/>
      <c r="BT36" s="4"/>
      <c r="BU36" s="4"/>
      <c r="BV36" s="4">
        <v>1</v>
      </c>
      <c r="BW36" s="4">
        <v>1</v>
      </c>
      <c r="BX36" s="4"/>
      <c r="BY36" s="4"/>
      <c r="BZ36" s="4"/>
      <c r="CA36" s="4"/>
      <c r="CB36" s="4">
        <v>1</v>
      </c>
      <c r="CC36" s="4"/>
      <c r="CD36" s="4"/>
      <c r="CE36" s="4">
        <v>1</v>
      </c>
      <c r="CF36" s="4">
        <v>1</v>
      </c>
      <c r="CG36" s="4"/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>
        <v>1</v>
      </c>
      <c r="CS36" s="4"/>
      <c r="CT36" s="4"/>
      <c r="CU36" s="4">
        <v>1</v>
      </c>
      <c r="CV36" s="4"/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/>
      <c r="DK36" s="4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 t="s">
        <v>1128</v>
      </c>
      <c r="C37" s="3"/>
      <c r="D37" s="3">
        <v>1</v>
      </c>
      <c r="E37" s="3"/>
      <c r="F37" s="3"/>
      <c r="G37" s="3">
        <v>1</v>
      </c>
      <c r="H37" s="3"/>
      <c r="I37" s="3">
        <v>1</v>
      </c>
      <c r="J37" s="3"/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>
        <v>1</v>
      </c>
      <c r="AE37" s="3"/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4"/>
      <c r="BL37" s="4"/>
      <c r="BM37" s="4">
        <v>1</v>
      </c>
      <c r="BN37" s="4">
        <v>1</v>
      </c>
      <c r="BO37" s="4"/>
      <c r="BP37" s="4"/>
      <c r="BQ37" s="4"/>
      <c r="BR37" s="4">
        <v>1</v>
      </c>
      <c r="BS37" s="4"/>
      <c r="BT37" s="4"/>
      <c r="BU37" s="4"/>
      <c r="BV37" s="4">
        <v>1</v>
      </c>
      <c r="BW37" s="4">
        <v>1</v>
      </c>
      <c r="BX37" s="4"/>
      <c r="BY37" s="4"/>
      <c r="BZ37" s="4"/>
      <c r="CA37" s="4"/>
      <c r="CB37" s="4">
        <v>1</v>
      </c>
      <c r="CC37" s="4"/>
      <c r="CD37" s="4"/>
      <c r="CE37" s="4">
        <v>1</v>
      </c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</row>
    <row r="38" spans="1:254" x14ac:dyDescent="0.25">
      <c r="A38" s="3">
        <v>24</v>
      </c>
      <c r="B38" s="4" t="s">
        <v>1151</v>
      </c>
      <c r="C38" s="3"/>
      <c r="D38" s="3">
        <v>1</v>
      </c>
      <c r="E38" s="3"/>
      <c r="F38" s="3"/>
      <c r="G38" s="3">
        <v>1</v>
      </c>
      <c r="H38" s="3"/>
      <c r="I38" s="3">
        <v>1</v>
      </c>
      <c r="J38" s="3"/>
      <c r="K38" s="3"/>
      <c r="L38" s="3"/>
      <c r="M38" s="3">
        <v>1</v>
      </c>
      <c r="N38" s="3"/>
      <c r="O38" s="3"/>
      <c r="P38" s="3">
        <v>1</v>
      </c>
      <c r="Q38" s="3"/>
      <c r="R38" s="3"/>
      <c r="S38" s="3">
        <v>1</v>
      </c>
      <c r="T38" s="3"/>
      <c r="U38" s="3">
        <v>1</v>
      </c>
      <c r="V38" s="3"/>
      <c r="W38" s="3"/>
      <c r="X38" s="3"/>
      <c r="Y38" s="3">
        <v>1</v>
      </c>
      <c r="Z38" s="3"/>
      <c r="AA38" s="3"/>
      <c r="AB38" s="3">
        <v>1</v>
      </c>
      <c r="AC38" s="3"/>
      <c r="AD38" s="3">
        <v>1</v>
      </c>
      <c r="AE38" s="3"/>
      <c r="AF38" s="3"/>
      <c r="AG38" s="3">
        <v>1</v>
      </c>
      <c r="AH38" s="3"/>
      <c r="AI38" s="3"/>
      <c r="AJ38" s="3"/>
      <c r="AK38" s="3">
        <v>1</v>
      </c>
      <c r="AL38" s="3"/>
      <c r="AM38" s="3"/>
      <c r="AN38" s="3">
        <v>1</v>
      </c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/>
      <c r="AZ38" s="3"/>
      <c r="BA38" s="3">
        <v>1</v>
      </c>
      <c r="BB38" s="3"/>
      <c r="BC38" s="3">
        <v>1</v>
      </c>
      <c r="BD38" s="3"/>
      <c r="BE38" s="3"/>
      <c r="BF38" s="3">
        <v>1</v>
      </c>
      <c r="BG38" s="3"/>
      <c r="BH38" s="3"/>
      <c r="BI38" s="3">
        <v>1</v>
      </c>
      <c r="BJ38" s="3"/>
      <c r="BK38" s="4"/>
      <c r="BL38" s="4"/>
      <c r="BM38" s="4">
        <v>1</v>
      </c>
      <c r="BN38" s="4">
        <v>1</v>
      </c>
      <c r="BO38" s="4"/>
      <c r="BP38" s="4"/>
      <c r="BQ38" s="4">
        <v>1</v>
      </c>
      <c r="BR38" s="4"/>
      <c r="BS38" s="4"/>
      <c r="BT38" s="4"/>
      <c r="BU38" s="4">
        <v>1</v>
      </c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>
        <v>1</v>
      </c>
      <c r="CG38" s="4"/>
      <c r="CH38" s="4"/>
      <c r="CI38" s="4">
        <v>1</v>
      </c>
      <c r="CJ38" s="4"/>
      <c r="CK38" s="4"/>
      <c r="CL38" s="4"/>
      <c r="CM38" s="4">
        <v>1</v>
      </c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</row>
    <row r="39" spans="1:254" x14ac:dyDescent="0.25">
      <c r="A39" s="3">
        <v>25</v>
      </c>
      <c r="B39" s="4" t="s">
        <v>1152</v>
      </c>
      <c r="C39" s="3">
        <v>1</v>
      </c>
      <c r="D39" s="3"/>
      <c r="E39" s="3"/>
      <c r="F39" s="3">
        <v>1</v>
      </c>
      <c r="G39" s="3"/>
      <c r="H39" s="3"/>
      <c r="I39" s="3">
        <v>1</v>
      </c>
      <c r="J39" s="3"/>
      <c r="K39" s="3"/>
      <c r="L39" s="3">
        <v>1</v>
      </c>
      <c r="M39" s="3"/>
      <c r="N39" s="3"/>
      <c r="O39" s="3">
        <v>1</v>
      </c>
      <c r="P39" s="3"/>
      <c r="Q39" s="3"/>
      <c r="R39" s="3">
        <v>1</v>
      </c>
      <c r="S39" s="3"/>
      <c r="T39" s="3"/>
      <c r="U39" s="3">
        <v>1</v>
      </c>
      <c r="V39" s="3"/>
      <c r="W39" s="3"/>
      <c r="X39" s="3">
        <v>1</v>
      </c>
      <c r="Y39" s="3"/>
      <c r="Z39" s="3"/>
      <c r="AA39" s="3">
        <v>1</v>
      </c>
      <c r="AB39" s="3"/>
      <c r="AC39" s="3"/>
      <c r="AD39" s="3">
        <v>1</v>
      </c>
      <c r="AE39" s="3"/>
      <c r="AF39" s="3"/>
      <c r="AG39" s="3">
        <v>1</v>
      </c>
      <c r="AH39" s="3"/>
      <c r="AI39" s="3"/>
      <c r="AJ39" s="3">
        <v>1</v>
      </c>
      <c r="AK39" s="3"/>
      <c r="AL39" s="3"/>
      <c r="AM39" s="3">
        <v>1</v>
      </c>
      <c r="AN39" s="3"/>
      <c r="AO39" s="3"/>
      <c r="AP39" s="3">
        <v>1</v>
      </c>
      <c r="AQ39" s="3"/>
      <c r="AR39" s="3"/>
      <c r="AS39" s="3">
        <v>1</v>
      </c>
      <c r="AT39" s="3"/>
      <c r="AU39" s="3"/>
      <c r="AV39" s="3">
        <v>1</v>
      </c>
      <c r="AW39" s="3"/>
      <c r="AX39" s="3"/>
      <c r="AY39" s="3"/>
      <c r="AZ39" s="3">
        <v>1</v>
      </c>
      <c r="BA39" s="3"/>
      <c r="BB39" s="3">
        <v>1</v>
      </c>
      <c r="BC39" s="3"/>
      <c r="BD39" s="3"/>
      <c r="BE39" s="3">
        <v>1</v>
      </c>
      <c r="BF39" s="3"/>
      <c r="BG39" s="3"/>
      <c r="BH39" s="3">
        <v>1</v>
      </c>
      <c r="BI39" s="3"/>
      <c r="BJ39" s="3"/>
      <c r="BK39" s="4"/>
      <c r="BL39" s="4">
        <v>1</v>
      </c>
      <c r="BM39" s="4"/>
      <c r="BN39" s="4">
        <v>1</v>
      </c>
      <c r="BO39" s="4"/>
      <c r="BP39" s="4"/>
      <c r="BQ39" s="4">
        <v>1</v>
      </c>
      <c r="BR39" s="4"/>
      <c r="BS39" s="4"/>
      <c r="BT39" s="4"/>
      <c r="BU39" s="4">
        <v>1</v>
      </c>
      <c r="BV39" s="4"/>
      <c r="BW39" s="4">
        <v>1</v>
      </c>
      <c r="BX39" s="4"/>
      <c r="BY39" s="4"/>
      <c r="BZ39" s="4"/>
      <c r="CA39" s="4">
        <v>1</v>
      </c>
      <c r="CB39" s="4"/>
      <c r="CC39" s="4"/>
      <c r="CD39" s="4">
        <v>1</v>
      </c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/>
      <c r="DE39" s="4">
        <v>1</v>
      </c>
      <c r="DF39" s="4"/>
      <c r="DG39" s="4">
        <v>1</v>
      </c>
      <c r="DH39" s="4"/>
      <c r="DI39" s="4"/>
      <c r="DJ39" s="4"/>
      <c r="DK39" s="4"/>
      <c r="DL39" s="4"/>
      <c r="DM39" s="4">
        <v>1</v>
      </c>
      <c r="DN39" s="4"/>
      <c r="DO39" s="4"/>
      <c r="DP39" s="4">
        <v>1</v>
      </c>
      <c r="DQ39" s="4"/>
      <c r="DR39" s="4"/>
    </row>
    <row r="40" spans="1:254" x14ac:dyDescent="0.25">
      <c r="A40" s="71" t="s">
        <v>267</v>
      </c>
      <c r="B40" s="72"/>
      <c r="C40" s="3">
        <f t="shared" ref="C40:N40" si="0">SUM(C15:C39)</f>
        <v>7</v>
      </c>
      <c r="D40" s="3">
        <f t="shared" si="0"/>
        <v>13</v>
      </c>
      <c r="E40" s="3">
        <f t="shared" si="0"/>
        <v>5</v>
      </c>
      <c r="F40" s="3">
        <f t="shared" si="0"/>
        <v>8</v>
      </c>
      <c r="G40" s="3">
        <f t="shared" si="0"/>
        <v>13</v>
      </c>
      <c r="H40" s="3">
        <f t="shared" si="0"/>
        <v>4</v>
      </c>
      <c r="I40" s="3">
        <f t="shared" si="0"/>
        <v>21</v>
      </c>
      <c r="J40" s="3">
        <f t="shared" si="0"/>
        <v>4</v>
      </c>
      <c r="K40" s="3">
        <f t="shared" si="0"/>
        <v>0</v>
      </c>
      <c r="L40" s="3">
        <f t="shared" si="0"/>
        <v>9</v>
      </c>
      <c r="M40" s="3">
        <f t="shared" si="0"/>
        <v>11</v>
      </c>
      <c r="N40" s="3">
        <f t="shared" si="0"/>
        <v>5</v>
      </c>
      <c r="O40" s="3">
        <f t="shared" ref="O40:V40" si="1">SUM(O15:O39)</f>
        <v>6</v>
      </c>
      <c r="P40" s="3">
        <f t="shared" si="1"/>
        <v>14</v>
      </c>
      <c r="Q40" s="3">
        <f t="shared" si="1"/>
        <v>5</v>
      </c>
      <c r="R40" s="3">
        <f t="shared" si="1"/>
        <v>8</v>
      </c>
      <c r="S40" s="3">
        <f t="shared" si="1"/>
        <v>12</v>
      </c>
      <c r="T40" s="3">
        <f t="shared" si="1"/>
        <v>5</v>
      </c>
      <c r="U40" s="3">
        <f t="shared" si="1"/>
        <v>11</v>
      </c>
      <c r="V40" s="3">
        <f t="shared" si="1"/>
        <v>10</v>
      </c>
      <c r="W40" s="3">
        <f t="shared" ref="W40:AX40" si="2">SUM(W15:W39)</f>
        <v>4</v>
      </c>
      <c r="X40" s="3">
        <f t="shared" si="2"/>
        <v>8</v>
      </c>
      <c r="Y40" s="3">
        <f t="shared" si="2"/>
        <v>12</v>
      </c>
      <c r="Z40" s="3">
        <f t="shared" si="2"/>
        <v>5</v>
      </c>
      <c r="AA40" s="3">
        <f t="shared" si="2"/>
        <v>9</v>
      </c>
      <c r="AB40" s="3">
        <f t="shared" si="2"/>
        <v>12</v>
      </c>
      <c r="AC40" s="3">
        <f t="shared" si="2"/>
        <v>4</v>
      </c>
      <c r="AD40" s="3">
        <f t="shared" si="2"/>
        <v>18</v>
      </c>
      <c r="AE40" s="3">
        <f t="shared" si="2"/>
        <v>7</v>
      </c>
      <c r="AF40" s="3">
        <f t="shared" si="2"/>
        <v>0</v>
      </c>
      <c r="AG40" s="3">
        <f t="shared" si="2"/>
        <v>10</v>
      </c>
      <c r="AH40" s="3">
        <f t="shared" si="2"/>
        <v>11</v>
      </c>
      <c r="AI40" s="3">
        <f t="shared" si="2"/>
        <v>4</v>
      </c>
      <c r="AJ40" s="3">
        <f t="shared" si="2"/>
        <v>15</v>
      </c>
      <c r="AK40" s="3">
        <f t="shared" si="2"/>
        <v>6</v>
      </c>
      <c r="AL40" s="3">
        <f t="shared" si="2"/>
        <v>4</v>
      </c>
      <c r="AM40" s="3">
        <f t="shared" si="2"/>
        <v>8</v>
      </c>
      <c r="AN40" s="3">
        <f t="shared" si="2"/>
        <v>12</v>
      </c>
      <c r="AO40" s="3">
        <f t="shared" si="2"/>
        <v>5</v>
      </c>
      <c r="AP40" s="3">
        <f t="shared" si="2"/>
        <v>9</v>
      </c>
      <c r="AQ40" s="3">
        <f t="shared" si="2"/>
        <v>16</v>
      </c>
      <c r="AR40" s="3">
        <f t="shared" si="2"/>
        <v>0</v>
      </c>
      <c r="AS40" s="3">
        <f t="shared" si="2"/>
        <v>9</v>
      </c>
      <c r="AT40" s="3">
        <f t="shared" si="2"/>
        <v>15</v>
      </c>
      <c r="AU40" s="3">
        <f t="shared" si="2"/>
        <v>0</v>
      </c>
      <c r="AV40" s="3">
        <f t="shared" si="2"/>
        <v>9</v>
      </c>
      <c r="AW40" s="3">
        <f t="shared" si="2"/>
        <v>16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15</v>
      </c>
      <c r="BA40" s="3">
        <f t="shared" si="3"/>
        <v>10</v>
      </c>
      <c r="BB40" s="3">
        <f t="shared" si="3"/>
        <v>8</v>
      </c>
      <c r="BC40" s="3">
        <f t="shared" si="3"/>
        <v>13</v>
      </c>
      <c r="BD40" s="3">
        <f t="shared" si="3"/>
        <v>4</v>
      </c>
      <c r="BE40" s="3">
        <f t="shared" si="3"/>
        <v>7</v>
      </c>
      <c r="BF40" s="3">
        <f t="shared" si="3"/>
        <v>13</v>
      </c>
      <c r="BG40" s="3">
        <f t="shared" si="3"/>
        <v>5</v>
      </c>
      <c r="BH40" s="3">
        <f t="shared" si="3"/>
        <v>7</v>
      </c>
      <c r="BI40" s="3">
        <f t="shared" si="3"/>
        <v>15</v>
      </c>
      <c r="BJ40" s="3">
        <f t="shared" si="3"/>
        <v>3</v>
      </c>
      <c r="BK40" s="3">
        <f t="shared" si="3"/>
        <v>0</v>
      </c>
      <c r="BL40" s="3">
        <f t="shared" si="3"/>
        <v>13</v>
      </c>
      <c r="BM40" s="3">
        <f t="shared" si="3"/>
        <v>12</v>
      </c>
      <c r="BN40" s="3">
        <f t="shared" si="3"/>
        <v>19</v>
      </c>
      <c r="BO40" s="3">
        <f t="shared" si="3"/>
        <v>6</v>
      </c>
      <c r="BP40" s="3">
        <f t="shared" si="3"/>
        <v>0</v>
      </c>
      <c r="BQ40" s="3">
        <v>17</v>
      </c>
      <c r="BR40" s="3">
        <f t="shared" si="3"/>
        <v>8</v>
      </c>
      <c r="BS40" s="3">
        <f t="shared" si="3"/>
        <v>0</v>
      </c>
      <c r="BT40" s="3">
        <f t="shared" si="3"/>
        <v>0</v>
      </c>
      <c r="BU40" s="3">
        <f t="shared" si="3"/>
        <v>18</v>
      </c>
      <c r="BV40" s="3">
        <f t="shared" si="3"/>
        <v>7</v>
      </c>
      <c r="BW40" s="3">
        <f t="shared" si="3"/>
        <v>25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15</v>
      </c>
      <c r="CB40" s="3">
        <f t="shared" si="3"/>
        <v>10</v>
      </c>
      <c r="CC40" s="3">
        <f t="shared" si="3"/>
        <v>0</v>
      </c>
      <c r="CD40" s="3">
        <f t="shared" si="3"/>
        <v>14</v>
      </c>
      <c r="CE40" s="3">
        <f t="shared" si="3"/>
        <v>11</v>
      </c>
      <c r="CF40" s="3">
        <f t="shared" si="3"/>
        <v>21</v>
      </c>
      <c r="CG40" s="3">
        <f t="shared" si="3"/>
        <v>4</v>
      </c>
      <c r="CH40" s="3">
        <f t="shared" si="3"/>
        <v>0</v>
      </c>
      <c r="CI40" s="3">
        <f t="shared" si="3"/>
        <v>14</v>
      </c>
      <c r="CJ40" s="3">
        <f t="shared" si="3"/>
        <v>11</v>
      </c>
      <c r="CK40" s="3">
        <f t="shared" si="3"/>
        <v>0</v>
      </c>
      <c r="CL40" s="3">
        <f t="shared" si="3"/>
        <v>11</v>
      </c>
      <c r="CM40" s="3">
        <f t="shared" si="3"/>
        <v>9</v>
      </c>
      <c r="CN40" s="3">
        <f t="shared" si="3"/>
        <v>5</v>
      </c>
      <c r="CO40" s="3">
        <f t="shared" si="3"/>
        <v>18</v>
      </c>
      <c r="CP40" s="3">
        <f t="shared" si="3"/>
        <v>7</v>
      </c>
      <c r="CQ40" s="3">
        <f t="shared" si="3"/>
        <v>0</v>
      </c>
      <c r="CR40" s="3">
        <f t="shared" si="3"/>
        <v>19</v>
      </c>
      <c r="CS40" s="3">
        <f t="shared" si="3"/>
        <v>6</v>
      </c>
      <c r="CT40" s="3">
        <f t="shared" si="3"/>
        <v>0</v>
      </c>
      <c r="CU40" s="3">
        <f t="shared" si="3"/>
        <v>20</v>
      </c>
      <c r="CV40" s="3">
        <f t="shared" ref="CV40:DH40" si="4">SUM(CV15:CV39)</f>
        <v>5</v>
      </c>
      <c r="CW40" s="3">
        <f t="shared" si="4"/>
        <v>0</v>
      </c>
      <c r="CX40" s="3">
        <f t="shared" si="4"/>
        <v>9</v>
      </c>
      <c r="CY40" s="3">
        <f t="shared" si="4"/>
        <v>12</v>
      </c>
      <c r="CZ40" s="3">
        <f t="shared" si="4"/>
        <v>4</v>
      </c>
      <c r="DA40" s="3">
        <f t="shared" si="4"/>
        <v>18</v>
      </c>
      <c r="DB40" s="3">
        <f t="shared" si="4"/>
        <v>7</v>
      </c>
      <c r="DC40" s="3">
        <f t="shared" si="4"/>
        <v>0</v>
      </c>
      <c r="DD40" s="3">
        <f t="shared" si="4"/>
        <v>0</v>
      </c>
      <c r="DE40" s="3">
        <f t="shared" si="4"/>
        <v>17</v>
      </c>
      <c r="DF40" s="3">
        <f t="shared" si="4"/>
        <v>8</v>
      </c>
      <c r="DG40" s="3">
        <f t="shared" si="4"/>
        <v>14</v>
      </c>
      <c r="DH40" s="3">
        <f t="shared" si="4"/>
        <v>11</v>
      </c>
      <c r="DI40" s="3">
        <f t="shared" ref="DI40:DR40" si="5">SUM(DI15:DI39)</f>
        <v>0</v>
      </c>
      <c r="DJ40" s="3">
        <v>13</v>
      </c>
      <c r="DK40" s="3">
        <f t="shared" si="5"/>
        <v>12</v>
      </c>
      <c r="DL40" s="3">
        <f t="shared" si="5"/>
        <v>0</v>
      </c>
      <c r="DM40" s="3">
        <f t="shared" si="5"/>
        <v>18</v>
      </c>
      <c r="DN40" s="3">
        <f t="shared" si="5"/>
        <v>7</v>
      </c>
      <c r="DO40" s="3">
        <f t="shared" si="5"/>
        <v>0</v>
      </c>
      <c r="DP40" s="3">
        <f t="shared" si="5"/>
        <v>18</v>
      </c>
      <c r="DQ40" s="3">
        <f t="shared" si="5"/>
        <v>7</v>
      </c>
      <c r="DR40" s="3">
        <f t="shared" si="5"/>
        <v>0</v>
      </c>
    </row>
    <row r="41" spans="1:254" ht="37.5" customHeight="1" x14ac:dyDescent="0.25">
      <c r="A41" s="73" t="s">
        <v>679</v>
      </c>
      <c r="B41" s="74"/>
      <c r="C41" s="22">
        <f>C40/25%</f>
        <v>28</v>
      </c>
      <c r="D41" s="22">
        <f t="shared" ref="D41:BO41" si="6">D40/25%</f>
        <v>52</v>
      </c>
      <c r="E41" s="22">
        <f t="shared" si="6"/>
        <v>20</v>
      </c>
      <c r="F41" s="22">
        <f t="shared" si="6"/>
        <v>32</v>
      </c>
      <c r="G41" s="22">
        <f t="shared" si="6"/>
        <v>52</v>
      </c>
      <c r="H41" s="22">
        <f t="shared" si="6"/>
        <v>16</v>
      </c>
      <c r="I41" s="22">
        <f t="shared" si="6"/>
        <v>84</v>
      </c>
      <c r="J41" s="22">
        <f t="shared" si="6"/>
        <v>16</v>
      </c>
      <c r="K41" s="22">
        <f t="shared" si="6"/>
        <v>0</v>
      </c>
      <c r="L41" s="22">
        <f t="shared" si="6"/>
        <v>36</v>
      </c>
      <c r="M41" s="22">
        <f t="shared" si="6"/>
        <v>44</v>
      </c>
      <c r="N41" s="22">
        <f t="shared" si="6"/>
        <v>20</v>
      </c>
      <c r="O41" s="22">
        <f t="shared" si="6"/>
        <v>24</v>
      </c>
      <c r="P41" s="22">
        <f t="shared" si="6"/>
        <v>56</v>
      </c>
      <c r="Q41" s="22">
        <f t="shared" si="6"/>
        <v>20</v>
      </c>
      <c r="R41" s="22">
        <f t="shared" si="6"/>
        <v>32</v>
      </c>
      <c r="S41" s="22">
        <f t="shared" si="6"/>
        <v>48</v>
      </c>
      <c r="T41" s="22">
        <f t="shared" si="6"/>
        <v>20</v>
      </c>
      <c r="U41" s="22">
        <f t="shared" si="6"/>
        <v>44</v>
      </c>
      <c r="V41" s="22">
        <f t="shared" si="6"/>
        <v>40</v>
      </c>
      <c r="W41" s="22">
        <f t="shared" si="6"/>
        <v>16</v>
      </c>
      <c r="X41" s="22">
        <f t="shared" si="6"/>
        <v>32</v>
      </c>
      <c r="Y41" s="22">
        <f t="shared" si="6"/>
        <v>48</v>
      </c>
      <c r="Z41" s="22">
        <f t="shared" si="6"/>
        <v>20</v>
      </c>
      <c r="AA41" s="22">
        <f t="shared" si="6"/>
        <v>36</v>
      </c>
      <c r="AB41" s="22">
        <f t="shared" si="6"/>
        <v>48</v>
      </c>
      <c r="AC41" s="22">
        <f t="shared" si="6"/>
        <v>16</v>
      </c>
      <c r="AD41" s="22">
        <f t="shared" si="6"/>
        <v>72</v>
      </c>
      <c r="AE41" s="22">
        <f t="shared" si="6"/>
        <v>28</v>
      </c>
      <c r="AF41" s="22">
        <f t="shared" si="6"/>
        <v>0</v>
      </c>
      <c r="AG41" s="22">
        <f t="shared" si="6"/>
        <v>40</v>
      </c>
      <c r="AH41" s="22">
        <f t="shared" si="6"/>
        <v>44</v>
      </c>
      <c r="AI41" s="22">
        <f t="shared" si="6"/>
        <v>16</v>
      </c>
      <c r="AJ41" s="22">
        <f t="shared" si="6"/>
        <v>60</v>
      </c>
      <c r="AK41" s="22">
        <f t="shared" si="6"/>
        <v>24</v>
      </c>
      <c r="AL41" s="22">
        <f t="shared" si="6"/>
        <v>16</v>
      </c>
      <c r="AM41" s="22">
        <f t="shared" si="6"/>
        <v>32</v>
      </c>
      <c r="AN41" s="22">
        <f t="shared" si="6"/>
        <v>48</v>
      </c>
      <c r="AO41" s="22">
        <f t="shared" si="6"/>
        <v>20</v>
      </c>
      <c r="AP41" s="22">
        <f t="shared" si="6"/>
        <v>36</v>
      </c>
      <c r="AQ41" s="22">
        <f t="shared" si="6"/>
        <v>64</v>
      </c>
      <c r="AR41" s="22">
        <f t="shared" si="6"/>
        <v>0</v>
      </c>
      <c r="AS41" s="22">
        <f t="shared" si="6"/>
        <v>36</v>
      </c>
      <c r="AT41" s="22">
        <f t="shared" si="6"/>
        <v>60</v>
      </c>
      <c r="AU41" s="22">
        <f t="shared" si="6"/>
        <v>0</v>
      </c>
      <c r="AV41" s="22">
        <f t="shared" si="6"/>
        <v>36</v>
      </c>
      <c r="AW41" s="22">
        <f t="shared" si="6"/>
        <v>64</v>
      </c>
      <c r="AX41" s="22">
        <f t="shared" si="6"/>
        <v>0</v>
      </c>
      <c r="AY41" s="22">
        <f t="shared" si="6"/>
        <v>0</v>
      </c>
      <c r="AZ41" s="22">
        <f t="shared" si="6"/>
        <v>60</v>
      </c>
      <c r="BA41" s="22">
        <f t="shared" si="6"/>
        <v>40</v>
      </c>
      <c r="BB41" s="22">
        <f t="shared" si="6"/>
        <v>32</v>
      </c>
      <c r="BC41" s="22">
        <f t="shared" si="6"/>
        <v>52</v>
      </c>
      <c r="BD41" s="22">
        <f t="shared" si="6"/>
        <v>16</v>
      </c>
      <c r="BE41" s="22">
        <f t="shared" si="6"/>
        <v>28</v>
      </c>
      <c r="BF41" s="22">
        <f t="shared" si="6"/>
        <v>52</v>
      </c>
      <c r="BG41" s="22">
        <f t="shared" si="6"/>
        <v>20</v>
      </c>
      <c r="BH41" s="22">
        <f t="shared" si="6"/>
        <v>28</v>
      </c>
      <c r="BI41" s="22">
        <f t="shared" si="6"/>
        <v>60</v>
      </c>
      <c r="BJ41" s="22">
        <f t="shared" si="6"/>
        <v>12</v>
      </c>
      <c r="BK41" s="22">
        <f t="shared" si="6"/>
        <v>0</v>
      </c>
      <c r="BL41" s="22">
        <f t="shared" si="6"/>
        <v>52</v>
      </c>
      <c r="BM41" s="22">
        <f t="shared" si="6"/>
        <v>48</v>
      </c>
      <c r="BN41" s="22">
        <f t="shared" si="6"/>
        <v>76</v>
      </c>
      <c r="BO41" s="22">
        <f t="shared" si="6"/>
        <v>24</v>
      </c>
      <c r="BP41" s="22">
        <f t="shared" ref="BP41:DQ41" si="7">BP40/25%</f>
        <v>0</v>
      </c>
      <c r="BQ41" s="22">
        <f t="shared" si="7"/>
        <v>68</v>
      </c>
      <c r="BR41" s="22">
        <f t="shared" si="7"/>
        <v>32</v>
      </c>
      <c r="BS41" s="22">
        <f t="shared" si="7"/>
        <v>0</v>
      </c>
      <c r="BT41" s="22">
        <f t="shared" si="7"/>
        <v>0</v>
      </c>
      <c r="BU41" s="22">
        <f t="shared" si="7"/>
        <v>72</v>
      </c>
      <c r="BV41" s="22">
        <f t="shared" si="7"/>
        <v>28</v>
      </c>
      <c r="BW41" s="22">
        <f t="shared" si="7"/>
        <v>100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60</v>
      </c>
      <c r="CB41" s="22">
        <f t="shared" si="7"/>
        <v>40</v>
      </c>
      <c r="CC41" s="22">
        <f t="shared" si="7"/>
        <v>0</v>
      </c>
      <c r="CD41" s="22">
        <f t="shared" si="7"/>
        <v>56</v>
      </c>
      <c r="CE41" s="22">
        <f t="shared" si="7"/>
        <v>44</v>
      </c>
      <c r="CF41" s="22">
        <f t="shared" si="7"/>
        <v>84</v>
      </c>
      <c r="CG41" s="22">
        <f t="shared" si="7"/>
        <v>16</v>
      </c>
      <c r="CH41" s="22">
        <f t="shared" si="7"/>
        <v>0</v>
      </c>
      <c r="CI41" s="22">
        <f t="shared" si="7"/>
        <v>56</v>
      </c>
      <c r="CJ41" s="22">
        <f t="shared" si="7"/>
        <v>44</v>
      </c>
      <c r="CK41" s="22">
        <f t="shared" si="7"/>
        <v>0</v>
      </c>
      <c r="CL41" s="22">
        <f t="shared" si="7"/>
        <v>44</v>
      </c>
      <c r="CM41" s="22">
        <f t="shared" si="7"/>
        <v>36</v>
      </c>
      <c r="CN41" s="22">
        <f t="shared" si="7"/>
        <v>20</v>
      </c>
      <c r="CO41" s="22">
        <f t="shared" si="7"/>
        <v>72</v>
      </c>
      <c r="CP41" s="22">
        <f t="shared" si="7"/>
        <v>28</v>
      </c>
      <c r="CQ41" s="22">
        <f t="shared" si="7"/>
        <v>0</v>
      </c>
      <c r="CR41" s="22">
        <f t="shared" si="7"/>
        <v>76</v>
      </c>
      <c r="CS41" s="22">
        <f t="shared" si="7"/>
        <v>24</v>
      </c>
      <c r="CT41" s="22">
        <f t="shared" si="7"/>
        <v>0</v>
      </c>
      <c r="CU41" s="22">
        <f t="shared" si="7"/>
        <v>80</v>
      </c>
      <c r="CV41" s="22">
        <f t="shared" si="7"/>
        <v>20</v>
      </c>
      <c r="CW41" s="22">
        <f t="shared" si="7"/>
        <v>0</v>
      </c>
      <c r="CX41" s="22">
        <f t="shared" si="7"/>
        <v>36</v>
      </c>
      <c r="CY41" s="22">
        <f t="shared" si="7"/>
        <v>48</v>
      </c>
      <c r="CZ41" s="22">
        <f t="shared" si="7"/>
        <v>16</v>
      </c>
      <c r="DA41" s="22">
        <f t="shared" si="7"/>
        <v>72</v>
      </c>
      <c r="DB41" s="22">
        <f t="shared" si="7"/>
        <v>28</v>
      </c>
      <c r="DC41" s="22">
        <f t="shared" si="7"/>
        <v>0</v>
      </c>
      <c r="DD41" s="22">
        <f t="shared" si="7"/>
        <v>0</v>
      </c>
      <c r="DE41" s="22">
        <f t="shared" si="7"/>
        <v>68</v>
      </c>
      <c r="DF41" s="22">
        <f t="shared" si="7"/>
        <v>32</v>
      </c>
      <c r="DG41" s="22">
        <f t="shared" si="7"/>
        <v>56</v>
      </c>
      <c r="DH41" s="22">
        <f t="shared" si="7"/>
        <v>44</v>
      </c>
      <c r="DI41" s="22">
        <f t="shared" si="7"/>
        <v>0</v>
      </c>
      <c r="DJ41" s="22">
        <f t="shared" si="7"/>
        <v>52</v>
      </c>
      <c r="DK41" s="22">
        <f t="shared" si="7"/>
        <v>48</v>
      </c>
      <c r="DL41" s="22">
        <f t="shared" si="7"/>
        <v>0</v>
      </c>
      <c r="DM41" s="22">
        <f t="shared" si="7"/>
        <v>72</v>
      </c>
      <c r="DN41" s="22">
        <f t="shared" si="7"/>
        <v>28</v>
      </c>
      <c r="DO41" s="22">
        <f t="shared" si="7"/>
        <v>0</v>
      </c>
      <c r="DP41" s="22">
        <f t="shared" si="7"/>
        <v>72</v>
      </c>
      <c r="DQ41" s="22">
        <f t="shared" si="7"/>
        <v>28</v>
      </c>
      <c r="DR41" s="22">
        <f>DR40/25%</f>
        <v>0</v>
      </c>
    </row>
    <row r="43" spans="1:254" x14ac:dyDescent="0.25">
      <c r="B43" s="55" t="s">
        <v>656</v>
      </c>
      <c r="C43" s="56"/>
      <c r="D43" s="56"/>
      <c r="E43" s="57"/>
      <c r="F43" s="26"/>
      <c r="G43" s="26"/>
    </row>
    <row r="44" spans="1:254" x14ac:dyDescent="0.25">
      <c r="B44" s="4" t="s">
        <v>657</v>
      </c>
      <c r="C44" s="40" t="s">
        <v>665</v>
      </c>
      <c r="D44" s="3">
        <v>11</v>
      </c>
      <c r="E44" s="37">
        <f>(C41+F41+I41+L41)/4</f>
        <v>45</v>
      </c>
    </row>
    <row r="45" spans="1:254" x14ac:dyDescent="0.25">
      <c r="B45" s="4" t="s">
        <v>658</v>
      </c>
      <c r="C45" s="40" t="s">
        <v>665</v>
      </c>
      <c r="D45" s="3">
        <v>10</v>
      </c>
      <c r="E45" s="37">
        <f>(D41+G41+J41+M41)/4</f>
        <v>41</v>
      </c>
    </row>
    <row r="46" spans="1:254" x14ac:dyDescent="0.25">
      <c r="B46" s="4" t="s">
        <v>659</v>
      </c>
      <c r="C46" s="40" t="s">
        <v>665</v>
      </c>
      <c r="D46" s="3">
        <v>4</v>
      </c>
      <c r="E46" s="37">
        <f>(E41+H41+K41+N41)/4</f>
        <v>14</v>
      </c>
    </row>
    <row r="47" spans="1:254" x14ac:dyDescent="0.25">
      <c r="B47" s="4"/>
      <c r="C47" s="40"/>
      <c r="D47" s="38">
        <f>SUM(D44:D46)</f>
        <v>25</v>
      </c>
      <c r="E47" s="39">
        <f>SUM(E44:E46)</f>
        <v>100</v>
      </c>
    </row>
    <row r="48" spans="1:254" ht="15" customHeight="1" x14ac:dyDescent="0.25">
      <c r="B48" s="4"/>
      <c r="C48" s="4"/>
      <c r="D48" s="81" t="s">
        <v>56</v>
      </c>
      <c r="E48" s="82"/>
      <c r="F48" s="83" t="s">
        <v>3</v>
      </c>
      <c r="G48" s="84"/>
    </row>
    <row r="49" spans="2:13" x14ac:dyDescent="0.25">
      <c r="B49" s="4" t="s">
        <v>657</v>
      </c>
      <c r="C49" s="40" t="s">
        <v>666</v>
      </c>
      <c r="D49" s="41">
        <f>E49/100*25</f>
        <v>8.25</v>
      </c>
      <c r="E49" s="37">
        <f>(O41+R41+U41+X41)/4</f>
        <v>33</v>
      </c>
      <c r="F49" s="48">
        <f>G49/100*25</f>
        <v>13</v>
      </c>
      <c r="G49" s="37">
        <f>(AA41+AD41+AG41+AJ41)/4</f>
        <v>52</v>
      </c>
    </row>
    <row r="50" spans="2:13" x14ac:dyDescent="0.25">
      <c r="B50" s="4" t="s">
        <v>658</v>
      </c>
      <c r="C50" s="40" t="s">
        <v>666</v>
      </c>
      <c r="D50" s="41">
        <f>E50/100*25</f>
        <v>12</v>
      </c>
      <c r="E50" s="37">
        <f>(P41+S41+V41+Y41)/4</f>
        <v>48</v>
      </c>
      <c r="F50" s="48">
        <f>G50/100*25</f>
        <v>9</v>
      </c>
      <c r="G50" s="37">
        <f>(AB41+AE41+AH41+AK41)/4</f>
        <v>36</v>
      </c>
    </row>
    <row r="51" spans="2:13" x14ac:dyDescent="0.25">
      <c r="B51" s="4" t="s">
        <v>659</v>
      </c>
      <c r="C51" s="40" t="s">
        <v>666</v>
      </c>
      <c r="D51" s="41">
        <f>E51/100*25</f>
        <v>4.75</v>
      </c>
      <c r="E51" s="37">
        <f>(Q41+T41+W41+Z41)/4</f>
        <v>19</v>
      </c>
      <c r="F51" s="48">
        <f>G51/100*25</f>
        <v>3</v>
      </c>
      <c r="G51" s="37">
        <f>(AC41+AF41+AI41+AL41)/4</f>
        <v>12</v>
      </c>
    </row>
    <row r="52" spans="2:13" x14ac:dyDescent="0.25">
      <c r="B52" s="4"/>
      <c r="C52" s="40"/>
      <c r="D52" s="39">
        <f>SUM(D49:D51)</f>
        <v>25</v>
      </c>
      <c r="E52" s="39">
        <f>SUM(E49:E51)</f>
        <v>100</v>
      </c>
      <c r="F52" s="42">
        <f>SUM(F49:F51)</f>
        <v>25</v>
      </c>
      <c r="G52" s="49">
        <f>SUM(G49:G51)</f>
        <v>100</v>
      </c>
    </row>
    <row r="53" spans="2:13" x14ac:dyDescent="0.25">
      <c r="B53" s="4" t="s">
        <v>657</v>
      </c>
      <c r="C53" s="40" t="s">
        <v>667</v>
      </c>
      <c r="D53" s="3">
        <v>8</v>
      </c>
      <c r="E53" s="37">
        <v>35</v>
      </c>
    </row>
    <row r="54" spans="2:13" x14ac:dyDescent="0.25">
      <c r="B54" s="4" t="s">
        <v>658</v>
      </c>
      <c r="C54" s="40" t="s">
        <v>667</v>
      </c>
      <c r="D54" s="3">
        <v>14</v>
      </c>
      <c r="E54" s="37">
        <v>59</v>
      </c>
    </row>
    <row r="55" spans="2:13" x14ac:dyDescent="0.25">
      <c r="B55" s="4" t="s">
        <v>659</v>
      </c>
      <c r="C55" s="40" t="s">
        <v>667</v>
      </c>
      <c r="D55" s="3">
        <v>3</v>
      </c>
      <c r="E55" s="37">
        <v>6</v>
      </c>
    </row>
    <row r="56" spans="2:13" x14ac:dyDescent="0.25">
      <c r="B56" s="4"/>
      <c r="C56" s="47"/>
      <c r="D56" s="43">
        <f>SUM(D53:D55)</f>
        <v>25</v>
      </c>
      <c r="E56" s="44">
        <f>SUM(E53:E55)</f>
        <v>100</v>
      </c>
      <c r="F56" s="45"/>
    </row>
    <row r="57" spans="2:13" x14ac:dyDescent="0.25">
      <c r="B57" s="4"/>
      <c r="C57" s="40"/>
      <c r="D57" s="81" t="s">
        <v>155</v>
      </c>
      <c r="E57" s="82"/>
      <c r="F57" s="81" t="s">
        <v>113</v>
      </c>
      <c r="G57" s="82"/>
      <c r="H57" s="85" t="s">
        <v>170</v>
      </c>
      <c r="I57" s="86"/>
      <c r="J57" s="80" t="s">
        <v>182</v>
      </c>
      <c r="K57" s="80"/>
      <c r="L57" s="80" t="s">
        <v>114</v>
      </c>
      <c r="M57" s="80"/>
    </row>
    <row r="58" spans="2:13" x14ac:dyDescent="0.25">
      <c r="B58" s="4" t="s">
        <v>657</v>
      </c>
      <c r="C58" s="40" t="s">
        <v>668</v>
      </c>
      <c r="D58" s="3">
        <v>5</v>
      </c>
      <c r="E58" s="37">
        <f>(AY41+BB41+BE41+BH41)/4</f>
        <v>22</v>
      </c>
      <c r="F58" s="3">
        <f>G58/100*25</f>
        <v>9</v>
      </c>
      <c r="G58" s="37">
        <f>(BK41+BN41+BQ41+BT41)/4</f>
        <v>36</v>
      </c>
      <c r="H58" s="3">
        <v>11</v>
      </c>
      <c r="I58" s="37">
        <f>(BW41+BZ41+CC41+CF41)/4</f>
        <v>46</v>
      </c>
      <c r="J58" s="3">
        <v>15</v>
      </c>
      <c r="K58" s="37">
        <f>(CI41+CL41+CO41+CR41)/4</f>
        <v>62</v>
      </c>
      <c r="L58" s="3">
        <v>11</v>
      </c>
      <c r="M58" s="37">
        <f>(CU41+CX41+DA41+DD41)/4</f>
        <v>47</v>
      </c>
    </row>
    <row r="59" spans="2:13" x14ac:dyDescent="0.25">
      <c r="B59" s="4" t="s">
        <v>658</v>
      </c>
      <c r="C59" s="40" t="s">
        <v>668</v>
      </c>
      <c r="D59" s="3">
        <f>E59/100*25</f>
        <v>14.000000000000002</v>
      </c>
      <c r="E59" s="37">
        <f>(AZ41+BC41+BF41+BI41)/4</f>
        <v>56</v>
      </c>
      <c r="F59" s="3">
        <v>11</v>
      </c>
      <c r="G59" s="37">
        <f>(BL41+BO41+BR41+BU41)/4</f>
        <v>45</v>
      </c>
      <c r="H59" s="3">
        <v>8</v>
      </c>
      <c r="I59" s="37">
        <f>(BX41+CA41+CD41+CG41)/4</f>
        <v>33</v>
      </c>
      <c r="J59" s="3">
        <v>8</v>
      </c>
      <c r="K59" s="37">
        <f>(CJ41+CM41+CP41+CS41)/4</f>
        <v>33</v>
      </c>
      <c r="L59" s="3">
        <v>11</v>
      </c>
      <c r="M59" s="37">
        <f>(CV41+CY41+DB41+DE41)/4</f>
        <v>41</v>
      </c>
    </row>
    <row r="60" spans="2:13" x14ac:dyDescent="0.25">
      <c r="B60" s="4" t="s">
        <v>659</v>
      </c>
      <c r="C60" s="40" t="s">
        <v>668</v>
      </c>
      <c r="D60" s="3">
        <v>6</v>
      </c>
      <c r="E60" s="37">
        <f>(BA41+BD41+BG41+BJ41)/4</f>
        <v>22</v>
      </c>
      <c r="F60" s="3">
        <v>5</v>
      </c>
      <c r="G60" s="37">
        <f>(BM41+BP41+BS41+BV41)/4</f>
        <v>19</v>
      </c>
      <c r="H60" s="3">
        <v>6</v>
      </c>
      <c r="I60" s="37">
        <f>(BY41+CB41+CE41+CH41)/4</f>
        <v>21</v>
      </c>
      <c r="J60" s="3">
        <v>2</v>
      </c>
      <c r="K60" s="37">
        <f>(CK41+CN41+CQ41+CT41)/4</f>
        <v>5</v>
      </c>
      <c r="L60" s="3">
        <f>M60/100*25</f>
        <v>3</v>
      </c>
      <c r="M60" s="37">
        <f>(CW41+CZ41+DC41+DF41)/4</f>
        <v>12</v>
      </c>
    </row>
    <row r="61" spans="2:13" x14ac:dyDescent="0.25">
      <c r="B61" s="4"/>
      <c r="C61" s="40"/>
      <c r="D61" s="38">
        <f>SUM(D58:D60)</f>
        <v>25</v>
      </c>
      <c r="E61" s="38">
        <f>SUM(E58:E60)</f>
        <v>100</v>
      </c>
      <c r="F61" s="38">
        <f t="shared" ref="F61:M61" si="8">SUM(F58:F60)</f>
        <v>25</v>
      </c>
      <c r="G61" s="38">
        <f t="shared" si="8"/>
        <v>100</v>
      </c>
      <c r="H61" s="38">
        <f t="shared" si="8"/>
        <v>25</v>
      </c>
      <c r="I61" s="38">
        <f t="shared" si="8"/>
        <v>100</v>
      </c>
      <c r="J61" s="38">
        <f t="shared" si="8"/>
        <v>25</v>
      </c>
      <c r="K61" s="38">
        <f t="shared" si="8"/>
        <v>100</v>
      </c>
      <c r="L61" s="38">
        <f t="shared" si="8"/>
        <v>25</v>
      </c>
      <c r="M61" s="38">
        <f t="shared" si="8"/>
        <v>100</v>
      </c>
    </row>
    <row r="62" spans="2:13" x14ac:dyDescent="0.25">
      <c r="B62" s="4" t="s">
        <v>657</v>
      </c>
      <c r="C62" s="40" t="s">
        <v>669</v>
      </c>
      <c r="D62" s="3">
        <v>14</v>
      </c>
      <c r="E62" s="37">
        <f>(DG41+DJ41+DM41+DP41)/4</f>
        <v>63</v>
      </c>
    </row>
    <row r="63" spans="2:13" x14ac:dyDescent="0.25">
      <c r="B63" s="4" t="s">
        <v>658</v>
      </c>
      <c r="C63" s="40" t="s">
        <v>669</v>
      </c>
      <c r="D63" s="3">
        <v>11</v>
      </c>
      <c r="E63" s="37">
        <f>(DH41+DK41+DN41+DQ41)/4</f>
        <v>37</v>
      </c>
    </row>
    <row r="64" spans="2:13" x14ac:dyDescent="0.25">
      <c r="B64" s="4" t="s">
        <v>659</v>
      </c>
      <c r="C64" s="40" t="s">
        <v>669</v>
      </c>
      <c r="D64" s="3">
        <f>E64/100*25</f>
        <v>0</v>
      </c>
      <c r="E64" s="37">
        <f>(DI41+DL41+DO41+DR41)/4</f>
        <v>0</v>
      </c>
    </row>
    <row r="65" spans="2:5" x14ac:dyDescent="0.25">
      <c r="B65" s="4"/>
      <c r="C65" s="40"/>
      <c r="D65" s="38">
        <f>SUM(D62:D64)</f>
        <v>25</v>
      </c>
      <c r="E65" s="38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150</v>
      </c>
      <c r="B1" s="14" t="s">
        <v>280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9" t="s">
        <v>676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"/>
      <c r="V2" s="7"/>
      <c r="W2" s="7"/>
      <c r="X2" s="7"/>
      <c r="Y2" s="7"/>
      <c r="Z2" s="7"/>
      <c r="AA2" s="7"/>
      <c r="AB2" s="7"/>
      <c r="GP2" s="60" t="s">
        <v>1125</v>
      </c>
      <c r="GQ2" s="6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67" t="s">
        <v>2</v>
      </c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78" t="s">
        <v>87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90" t="s">
        <v>112</v>
      </c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2"/>
      <c r="GA4" s="80" t="s">
        <v>135</v>
      </c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</row>
    <row r="5" spans="1:254" ht="13.5" customHeight="1" x14ac:dyDescent="0.25">
      <c r="A5" s="76"/>
      <c r="B5" s="76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268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269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155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66" t="s">
        <v>113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 t="s">
        <v>170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 t="s">
        <v>170</v>
      </c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 t="s">
        <v>114</v>
      </c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8" t="s">
        <v>136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 x14ac:dyDescent="0.25">
      <c r="A6" s="76"/>
      <c r="B6" s="76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6"/>
      <c r="B7" s="76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6"/>
      <c r="B8" s="76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6"/>
      <c r="B9" s="76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6"/>
      <c r="B10" s="76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6"/>
      <c r="B11" s="76"/>
      <c r="C11" s="70" t="s">
        <v>281</v>
      </c>
      <c r="D11" s="70" t="s">
        <v>5</v>
      </c>
      <c r="E11" s="70" t="s">
        <v>6</v>
      </c>
      <c r="F11" s="70" t="s">
        <v>282</v>
      </c>
      <c r="G11" s="70" t="s">
        <v>7</v>
      </c>
      <c r="H11" s="70" t="s">
        <v>8</v>
      </c>
      <c r="I11" s="70" t="s">
        <v>338</v>
      </c>
      <c r="J11" s="70" t="s">
        <v>9</v>
      </c>
      <c r="K11" s="70" t="s">
        <v>10</v>
      </c>
      <c r="L11" s="70" t="s">
        <v>283</v>
      </c>
      <c r="M11" s="70" t="s">
        <v>9</v>
      </c>
      <c r="N11" s="70" t="s">
        <v>10</v>
      </c>
      <c r="O11" s="70" t="s">
        <v>284</v>
      </c>
      <c r="P11" s="70" t="s">
        <v>11</v>
      </c>
      <c r="Q11" s="70" t="s">
        <v>4</v>
      </c>
      <c r="R11" s="70" t="s">
        <v>285</v>
      </c>
      <c r="S11" s="70" t="s">
        <v>6</v>
      </c>
      <c r="T11" s="70" t="s">
        <v>12</v>
      </c>
      <c r="U11" s="70" t="s">
        <v>286</v>
      </c>
      <c r="V11" s="70"/>
      <c r="W11" s="70"/>
      <c r="X11" s="70" t="s">
        <v>287</v>
      </c>
      <c r="Y11" s="70"/>
      <c r="Z11" s="70"/>
      <c r="AA11" s="70" t="s">
        <v>339</v>
      </c>
      <c r="AB11" s="70"/>
      <c r="AC11" s="70"/>
      <c r="AD11" s="70" t="s">
        <v>288</v>
      </c>
      <c r="AE11" s="70"/>
      <c r="AF11" s="70"/>
      <c r="AG11" s="70" t="s">
        <v>289</v>
      </c>
      <c r="AH11" s="70"/>
      <c r="AI11" s="70"/>
      <c r="AJ11" s="70" t="s">
        <v>290</v>
      </c>
      <c r="AK11" s="70"/>
      <c r="AL11" s="70"/>
      <c r="AM11" s="68" t="s">
        <v>291</v>
      </c>
      <c r="AN11" s="68"/>
      <c r="AO11" s="68"/>
      <c r="AP11" s="70" t="s">
        <v>292</v>
      </c>
      <c r="AQ11" s="70"/>
      <c r="AR11" s="70"/>
      <c r="AS11" s="70" t="s">
        <v>293</v>
      </c>
      <c r="AT11" s="70"/>
      <c r="AU11" s="70"/>
      <c r="AV11" s="70" t="s">
        <v>294</v>
      </c>
      <c r="AW11" s="70"/>
      <c r="AX11" s="70"/>
      <c r="AY11" s="70" t="s">
        <v>295</v>
      </c>
      <c r="AZ11" s="70"/>
      <c r="BA11" s="70"/>
      <c r="BB11" s="70" t="s">
        <v>296</v>
      </c>
      <c r="BC11" s="70"/>
      <c r="BD11" s="70"/>
      <c r="BE11" s="68" t="s">
        <v>340</v>
      </c>
      <c r="BF11" s="68"/>
      <c r="BG11" s="68"/>
      <c r="BH11" s="68" t="s">
        <v>297</v>
      </c>
      <c r="BI11" s="68"/>
      <c r="BJ11" s="68"/>
      <c r="BK11" s="70" t="s">
        <v>298</v>
      </c>
      <c r="BL11" s="70"/>
      <c r="BM11" s="70"/>
      <c r="BN11" s="70" t="s">
        <v>299</v>
      </c>
      <c r="BO11" s="70"/>
      <c r="BP11" s="70"/>
      <c r="BQ11" s="68" t="s">
        <v>300</v>
      </c>
      <c r="BR11" s="68"/>
      <c r="BS11" s="68"/>
      <c r="BT11" s="70" t="s">
        <v>301</v>
      </c>
      <c r="BU11" s="70"/>
      <c r="BV11" s="70"/>
      <c r="BW11" s="68" t="s">
        <v>302</v>
      </c>
      <c r="BX11" s="68"/>
      <c r="BY11" s="68"/>
      <c r="BZ11" s="68" t="s">
        <v>303</v>
      </c>
      <c r="CA11" s="68"/>
      <c r="CB11" s="68"/>
      <c r="CC11" s="68" t="s">
        <v>341</v>
      </c>
      <c r="CD11" s="68"/>
      <c r="CE11" s="68"/>
      <c r="CF11" s="68" t="s">
        <v>304</v>
      </c>
      <c r="CG11" s="68"/>
      <c r="CH11" s="68"/>
      <c r="CI11" s="68" t="s">
        <v>305</v>
      </c>
      <c r="CJ11" s="68"/>
      <c r="CK11" s="68"/>
      <c r="CL11" s="68" t="s">
        <v>306</v>
      </c>
      <c r="CM11" s="68"/>
      <c r="CN11" s="68"/>
      <c r="CO11" s="68" t="s">
        <v>307</v>
      </c>
      <c r="CP11" s="68"/>
      <c r="CQ11" s="68"/>
      <c r="CR11" s="68" t="s">
        <v>308</v>
      </c>
      <c r="CS11" s="68"/>
      <c r="CT11" s="68"/>
      <c r="CU11" s="68" t="s">
        <v>342</v>
      </c>
      <c r="CV11" s="68"/>
      <c r="CW11" s="68"/>
      <c r="CX11" s="68" t="s">
        <v>309</v>
      </c>
      <c r="CY11" s="68"/>
      <c r="CZ11" s="68"/>
      <c r="DA11" s="68" t="s">
        <v>310</v>
      </c>
      <c r="DB11" s="68"/>
      <c r="DC11" s="68"/>
      <c r="DD11" s="68" t="s">
        <v>311</v>
      </c>
      <c r="DE11" s="68"/>
      <c r="DF11" s="68"/>
      <c r="DG11" s="68" t="s">
        <v>312</v>
      </c>
      <c r="DH11" s="68"/>
      <c r="DI11" s="68"/>
      <c r="DJ11" s="68" t="s">
        <v>313</v>
      </c>
      <c r="DK11" s="68"/>
      <c r="DL11" s="68"/>
      <c r="DM11" s="68" t="s">
        <v>314</v>
      </c>
      <c r="DN11" s="68"/>
      <c r="DO11" s="68"/>
      <c r="DP11" s="68" t="s">
        <v>315</v>
      </c>
      <c r="DQ11" s="68"/>
      <c r="DR11" s="68"/>
      <c r="DS11" s="68" t="s">
        <v>316</v>
      </c>
      <c r="DT11" s="68"/>
      <c r="DU11" s="68"/>
      <c r="DV11" s="68" t="s">
        <v>317</v>
      </c>
      <c r="DW11" s="68"/>
      <c r="DX11" s="68"/>
      <c r="DY11" s="68" t="s">
        <v>343</v>
      </c>
      <c r="DZ11" s="68"/>
      <c r="EA11" s="68"/>
      <c r="EB11" s="68" t="s">
        <v>318</v>
      </c>
      <c r="EC11" s="68"/>
      <c r="ED11" s="68"/>
      <c r="EE11" s="68" t="s">
        <v>319</v>
      </c>
      <c r="EF11" s="68"/>
      <c r="EG11" s="68"/>
      <c r="EH11" s="68" t="s">
        <v>320</v>
      </c>
      <c r="EI11" s="68"/>
      <c r="EJ11" s="68"/>
      <c r="EK11" s="68" t="s">
        <v>321</v>
      </c>
      <c r="EL11" s="68"/>
      <c r="EM11" s="68"/>
      <c r="EN11" s="68" t="s">
        <v>322</v>
      </c>
      <c r="EO11" s="68"/>
      <c r="EP11" s="68"/>
      <c r="EQ11" s="68" t="s">
        <v>323</v>
      </c>
      <c r="ER11" s="68"/>
      <c r="ES11" s="68"/>
      <c r="ET11" s="68" t="s">
        <v>324</v>
      </c>
      <c r="EU11" s="68"/>
      <c r="EV11" s="68"/>
      <c r="EW11" s="68" t="s">
        <v>325</v>
      </c>
      <c r="EX11" s="68"/>
      <c r="EY11" s="68"/>
      <c r="EZ11" s="68" t="s">
        <v>326</v>
      </c>
      <c r="FA11" s="68"/>
      <c r="FB11" s="68"/>
      <c r="FC11" s="68" t="s">
        <v>344</v>
      </c>
      <c r="FD11" s="68"/>
      <c r="FE11" s="68"/>
      <c r="FF11" s="68" t="s">
        <v>327</v>
      </c>
      <c r="FG11" s="68"/>
      <c r="FH11" s="68"/>
      <c r="FI11" s="68" t="s">
        <v>328</v>
      </c>
      <c r="FJ11" s="68"/>
      <c r="FK11" s="68"/>
      <c r="FL11" s="68" t="s">
        <v>329</v>
      </c>
      <c r="FM11" s="68"/>
      <c r="FN11" s="68"/>
      <c r="FO11" s="68" t="s">
        <v>330</v>
      </c>
      <c r="FP11" s="68"/>
      <c r="FQ11" s="68"/>
      <c r="FR11" s="68" t="s">
        <v>331</v>
      </c>
      <c r="FS11" s="68"/>
      <c r="FT11" s="68"/>
      <c r="FU11" s="68" t="s">
        <v>332</v>
      </c>
      <c r="FV11" s="68"/>
      <c r="FW11" s="68"/>
      <c r="FX11" s="68" t="s">
        <v>345</v>
      </c>
      <c r="FY11" s="68"/>
      <c r="FZ11" s="68"/>
      <c r="GA11" s="68" t="s">
        <v>333</v>
      </c>
      <c r="GB11" s="68"/>
      <c r="GC11" s="68"/>
      <c r="GD11" s="68" t="s">
        <v>334</v>
      </c>
      <c r="GE11" s="68"/>
      <c r="GF11" s="68"/>
      <c r="GG11" s="68" t="s">
        <v>346</v>
      </c>
      <c r="GH11" s="68"/>
      <c r="GI11" s="68"/>
      <c r="GJ11" s="68" t="s">
        <v>335</v>
      </c>
      <c r="GK11" s="68"/>
      <c r="GL11" s="68"/>
      <c r="GM11" s="68" t="s">
        <v>336</v>
      </c>
      <c r="GN11" s="68"/>
      <c r="GO11" s="68"/>
      <c r="GP11" s="68" t="s">
        <v>337</v>
      </c>
      <c r="GQ11" s="68"/>
      <c r="GR11" s="68"/>
    </row>
    <row r="12" spans="1:254" ht="85.5" customHeight="1" x14ac:dyDescent="0.25">
      <c r="A12" s="76"/>
      <c r="B12" s="76"/>
      <c r="C12" s="75" t="s">
        <v>801</v>
      </c>
      <c r="D12" s="75"/>
      <c r="E12" s="75"/>
      <c r="F12" s="75" t="s">
        <v>804</v>
      </c>
      <c r="G12" s="75"/>
      <c r="H12" s="75"/>
      <c r="I12" s="75" t="s">
        <v>807</v>
      </c>
      <c r="J12" s="75"/>
      <c r="K12" s="75"/>
      <c r="L12" s="75" t="s">
        <v>383</v>
      </c>
      <c r="M12" s="75"/>
      <c r="N12" s="75"/>
      <c r="O12" s="75" t="s">
        <v>810</v>
      </c>
      <c r="P12" s="75"/>
      <c r="Q12" s="75"/>
      <c r="R12" s="75" t="s">
        <v>813</v>
      </c>
      <c r="S12" s="75"/>
      <c r="T12" s="75"/>
      <c r="U12" s="75" t="s">
        <v>817</v>
      </c>
      <c r="V12" s="75"/>
      <c r="W12" s="75"/>
      <c r="X12" s="75" t="s">
        <v>384</v>
      </c>
      <c r="Y12" s="75"/>
      <c r="Z12" s="75"/>
      <c r="AA12" s="75" t="s">
        <v>385</v>
      </c>
      <c r="AB12" s="75"/>
      <c r="AC12" s="75"/>
      <c r="AD12" s="75" t="s">
        <v>386</v>
      </c>
      <c r="AE12" s="75"/>
      <c r="AF12" s="75"/>
      <c r="AG12" s="75" t="s">
        <v>822</v>
      </c>
      <c r="AH12" s="75"/>
      <c r="AI12" s="75"/>
      <c r="AJ12" s="75" t="s">
        <v>387</v>
      </c>
      <c r="AK12" s="75"/>
      <c r="AL12" s="75"/>
      <c r="AM12" s="75" t="s">
        <v>388</v>
      </c>
      <c r="AN12" s="75"/>
      <c r="AO12" s="75"/>
      <c r="AP12" s="75" t="s">
        <v>389</v>
      </c>
      <c r="AQ12" s="75"/>
      <c r="AR12" s="75"/>
      <c r="AS12" s="75" t="s">
        <v>825</v>
      </c>
      <c r="AT12" s="75"/>
      <c r="AU12" s="75"/>
      <c r="AV12" s="75" t="s">
        <v>1074</v>
      </c>
      <c r="AW12" s="75"/>
      <c r="AX12" s="75"/>
      <c r="AY12" s="75" t="s">
        <v>390</v>
      </c>
      <c r="AZ12" s="75"/>
      <c r="BA12" s="75"/>
      <c r="BB12" s="75" t="s">
        <v>374</v>
      </c>
      <c r="BC12" s="75"/>
      <c r="BD12" s="75"/>
      <c r="BE12" s="75" t="s">
        <v>391</v>
      </c>
      <c r="BF12" s="75"/>
      <c r="BG12" s="75"/>
      <c r="BH12" s="75" t="s">
        <v>831</v>
      </c>
      <c r="BI12" s="75"/>
      <c r="BJ12" s="75"/>
      <c r="BK12" s="75" t="s">
        <v>392</v>
      </c>
      <c r="BL12" s="75"/>
      <c r="BM12" s="75"/>
      <c r="BN12" s="75" t="s">
        <v>393</v>
      </c>
      <c r="BO12" s="75"/>
      <c r="BP12" s="75"/>
      <c r="BQ12" s="75" t="s">
        <v>394</v>
      </c>
      <c r="BR12" s="75"/>
      <c r="BS12" s="75"/>
      <c r="BT12" s="75" t="s">
        <v>395</v>
      </c>
      <c r="BU12" s="75"/>
      <c r="BV12" s="75"/>
      <c r="BW12" s="75" t="s">
        <v>838</v>
      </c>
      <c r="BX12" s="75"/>
      <c r="BY12" s="75"/>
      <c r="BZ12" s="75" t="s">
        <v>402</v>
      </c>
      <c r="CA12" s="75"/>
      <c r="CB12" s="75"/>
      <c r="CC12" s="75" t="s">
        <v>842</v>
      </c>
      <c r="CD12" s="75"/>
      <c r="CE12" s="75"/>
      <c r="CF12" s="75" t="s">
        <v>403</v>
      </c>
      <c r="CG12" s="75"/>
      <c r="CH12" s="75"/>
      <c r="CI12" s="75" t="s">
        <v>404</v>
      </c>
      <c r="CJ12" s="75"/>
      <c r="CK12" s="75"/>
      <c r="CL12" s="75" t="s">
        <v>405</v>
      </c>
      <c r="CM12" s="75"/>
      <c r="CN12" s="75"/>
      <c r="CO12" s="75" t="s">
        <v>447</v>
      </c>
      <c r="CP12" s="75"/>
      <c r="CQ12" s="75"/>
      <c r="CR12" s="75" t="s">
        <v>444</v>
      </c>
      <c r="CS12" s="75"/>
      <c r="CT12" s="75"/>
      <c r="CU12" s="75" t="s">
        <v>448</v>
      </c>
      <c r="CV12" s="75"/>
      <c r="CW12" s="75"/>
      <c r="CX12" s="75" t="s">
        <v>445</v>
      </c>
      <c r="CY12" s="75"/>
      <c r="CZ12" s="75"/>
      <c r="DA12" s="75" t="s">
        <v>446</v>
      </c>
      <c r="DB12" s="75"/>
      <c r="DC12" s="75"/>
      <c r="DD12" s="75" t="s">
        <v>854</v>
      </c>
      <c r="DE12" s="75"/>
      <c r="DF12" s="75"/>
      <c r="DG12" s="75" t="s">
        <v>857</v>
      </c>
      <c r="DH12" s="75"/>
      <c r="DI12" s="75"/>
      <c r="DJ12" s="75" t="s">
        <v>449</v>
      </c>
      <c r="DK12" s="75"/>
      <c r="DL12" s="75"/>
      <c r="DM12" s="75" t="s">
        <v>861</v>
      </c>
      <c r="DN12" s="75"/>
      <c r="DO12" s="75"/>
      <c r="DP12" s="75" t="s">
        <v>450</v>
      </c>
      <c r="DQ12" s="75"/>
      <c r="DR12" s="75"/>
      <c r="DS12" s="75" t="s">
        <v>451</v>
      </c>
      <c r="DT12" s="75"/>
      <c r="DU12" s="75"/>
      <c r="DV12" s="75" t="s">
        <v>869</v>
      </c>
      <c r="DW12" s="75"/>
      <c r="DX12" s="75"/>
      <c r="DY12" s="75" t="s">
        <v>452</v>
      </c>
      <c r="DZ12" s="75"/>
      <c r="EA12" s="75"/>
      <c r="EB12" s="75" t="s">
        <v>453</v>
      </c>
      <c r="EC12" s="75"/>
      <c r="ED12" s="75"/>
      <c r="EE12" s="75" t="s">
        <v>454</v>
      </c>
      <c r="EF12" s="75"/>
      <c r="EG12" s="75"/>
      <c r="EH12" s="75" t="s">
        <v>455</v>
      </c>
      <c r="EI12" s="75"/>
      <c r="EJ12" s="75"/>
      <c r="EK12" s="94" t="s">
        <v>456</v>
      </c>
      <c r="EL12" s="94"/>
      <c r="EM12" s="94"/>
      <c r="EN12" s="75" t="s">
        <v>880</v>
      </c>
      <c r="EO12" s="75"/>
      <c r="EP12" s="75"/>
      <c r="EQ12" s="75" t="s">
        <v>457</v>
      </c>
      <c r="ER12" s="75"/>
      <c r="ES12" s="75"/>
      <c r="ET12" s="75" t="s">
        <v>458</v>
      </c>
      <c r="EU12" s="75"/>
      <c r="EV12" s="75"/>
      <c r="EW12" s="75" t="s">
        <v>886</v>
      </c>
      <c r="EX12" s="75"/>
      <c r="EY12" s="75"/>
      <c r="EZ12" s="75" t="s">
        <v>460</v>
      </c>
      <c r="FA12" s="75"/>
      <c r="FB12" s="75"/>
      <c r="FC12" s="75" t="s">
        <v>461</v>
      </c>
      <c r="FD12" s="75"/>
      <c r="FE12" s="75"/>
      <c r="FF12" s="75" t="s">
        <v>459</v>
      </c>
      <c r="FG12" s="75"/>
      <c r="FH12" s="75"/>
      <c r="FI12" s="75" t="s">
        <v>891</v>
      </c>
      <c r="FJ12" s="75"/>
      <c r="FK12" s="75"/>
      <c r="FL12" s="75" t="s">
        <v>462</v>
      </c>
      <c r="FM12" s="75"/>
      <c r="FN12" s="75"/>
      <c r="FO12" s="75" t="s">
        <v>895</v>
      </c>
      <c r="FP12" s="75"/>
      <c r="FQ12" s="75"/>
      <c r="FR12" s="75" t="s">
        <v>464</v>
      </c>
      <c r="FS12" s="75"/>
      <c r="FT12" s="75"/>
      <c r="FU12" s="94" t="s">
        <v>1077</v>
      </c>
      <c r="FV12" s="94"/>
      <c r="FW12" s="94"/>
      <c r="FX12" s="75" t="s">
        <v>1078</v>
      </c>
      <c r="FY12" s="75"/>
      <c r="FZ12" s="75"/>
      <c r="GA12" s="75" t="s">
        <v>468</v>
      </c>
      <c r="GB12" s="75"/>
      <c r="GC12" s="75"/>
      <c r="GD12" s="75" t="s">
        <v>901</v>
      </c>
      <c r="GE12" s="75"/>
      <c r="GF12" s="75"/>
      <c r="GG12" s="75" t="s">
        <v>471</v>
      </c>
      <c r="GH12" s="75"/>
      <c r="GI12" s="75"/>
      <c r="GJ12" s="75" t="s">
        <v>907</v>
      </c>
      <c r="GK12" s="75"/>
      <c r="GL12" s="75"/>
      <c r="GM12" s="75" t="s">
        <v>911</v>
      </c>
      <c r="GN12" s="75"/>
      <c r="GO12" s="75"/>
      <c r="GP12" s="75" t="s">
        <v>1079</v>
      </c>
      <c r="GQ12" s="75"/>
      <c r="GR12" s="75"/>
    </row>
    <row r="13" spans="1:254" ht="93.75" customHeight="1" x14ac:dyDescent="0.25">
      <c r="A13" s="76"/>
      <c r="B13" s="76"/>
      <c r="C13" s="53" t="s">
        <v>802</v>
      </c>
      <c r="D13" s="53" t="s">
        <v>803</v>
      </c>
      <c r="E13" s="53" t="s">
        <v>32</v>
      </c>
      <c r="F13" s="53" t="s">
        <v>347</v>
      </c>
      <c r="G13" s="53" t="s">
        <v>805</v>
      </c>
      <c r="H13" s="53" t="s">
        <v>806</v>
      </c>
      <c r="I13" s="53" t="s">
        <v>270</v>
      </c>
      <c r="J13" s="53" t="s">
        <v>808</v>
      </c>
      <c r="K13" s="53" t="s">
        <v>809</v>
      </c>
      <c r="L13" s="53" t="s">
        <v>348</v>
      </c>
      <c r="M13" s="53" t="s">
        <v>349</v>
      </c>
      <c r="N13" s="53" t="s">
        <v>350</v>
      </c>
      <c r="O13" s="53" t="s">
        <v>811</v>
      </c>
      <c r="P13" s="53" t="s">
        <v>811</v>
      </c>
      <c r="Q13" s="53" t="s">
        <v>812</v>
      </c>
      <c r="R13" s="53" t="s">
        <v>814</v>
      </c>
      <c r="S13" s="53" t="s">
        <v>815</v>
      </c>
      <c r="T13" s="53" t="s">
        <v>816</v>
      </c>
      <c r="U13" s="53" t="s">
        <v>818</v>
      </c>
      <c r="V13" s="53" t="s">
        <v>819</v>
      </c>
      <c r="W13" s="53" t="s">
        <v>820</v>
      </c>
      <c r="X13" s="53" t="s">
        <v>193</v>
      </c>
      <c r="Y13" s="53" t="s">
        <v>203</v>
      </c>
      <c r="Z13" s="53" t="s">
        <v>205</v>
      </c>
      <c r="AA13" s="53" t="s">
        <v>351</v>
      </c>
      <c r="AB13" s="53" t="s">
        <v>352</v>
      </c>
      <c r="AC13" s="53" t="s">
        <v>353</v>
      </c>
      <c r="AD13" s="53" t="s">
        <v>354</v>
      </c>
      <c r="AE13" s="53" t="s">
        <v>355</v>
      </c>
      <c r="AF13" s="53" t="s">
        <v>821</v>
      </c>
      <c r="AG13" s="53" t="s">
        <v>360</v>
      </c>
      <c r="AH13" s="53" t="s">
        <v>361</v>
      </c>
      <c r="AI13" s="53" t="s">
        <v>823</v>
      </c>
      <c r="AJ13" s="53" t="s">
        <v>209</v>
      </c>
      <c r="AK13" s="53" t="s">
        <v>824</v>
      </c>
      <c r="AL13" s="53" t="s">
        <v>363</v>
      </c>
      <c r="AM13" s="53" t="s">
        <v>364</v>
      </c>
      <c r="AN13" s="53" t="s">
        <v>365</v>
      </c>
      <c r="AO13" s="53" t="s">
        <v>366</v>
      </c>
      <c r="AP13" s="53" t="s">
        <v>236</v>
      </c>
      <c r="AQ13" s="53" t="s">
        <v>726</v>
      </c>
      <c r="AR13" s="53" t="s">
        <v>237</v>
      </c>
      <c r="AS13" s="53" t="s">
        <v>826</v>
      </c>
      <c r="AT13" s="53" t="s">
        <v>827</v>
      </c>
      <c r="AU13" s="53" t="s">
        <v>86</v>
      </c>
      <c r="AV13" s="53" t="s">
        <v>370</v>
      </c>
      <c r="AW13" s="53" t="s">
        <v>371</v>
      </c>
      <c r="AX13" s="53" t="s">
        <v>372</v>
      </c>
      <c r="AY13" s="53" t="s">
        <v>373</v>
      </c>
      <c r="AZ13" s="53" t="s">
        <v>828</v>
      </c>
      <c r="BA13" s="53" t="s">
        <v>189</v>
      </c>
      <c r="BB13" s="53" t="s">
        <v>829</v>
      </c>
      <c r="BC13" s="53" t="s">
        <v>375</v>
      </c>
      <c r="BD13" s="53" t="s">
        <v>830</v>
      </c>
      <c r="BE13" s="53" t="s">
        <v>83</v>
      </c>
      <c r="BF13" s="53" t="s">
        <v>376</v>
      </c>
      <c r="BG13" s="53" t="s">
        <v>200</v>
      </c>
      <c r="BH13" s="53" t="s">
        <v>832</v>
      </c>
      <c r="BI13" s="53" t="s">
        <v>833</v>
      </c>
      <c r="BJ13" s="53" t="s">
        <v>834</v>
      </c>
      <c r="BK13" s="53" t="s">
        <v>272</v>
      </c>
      <c r="BL13" s="53" t="s">
        <v>367</v>
      </c>
      <c r="BM13" s="53" t="s">
        <v>368</v>
      </c>
      <c r="BN13" s="53" t="s">
        <v>271</v>
      </c>
      <c r="BO13" s="53" t="s">
        <v>68</v>
      </c>
      <c r="BP13" s="53" t="s">
        <v>835</v>
      </c>
      <c r="BQ13" s="53" t="s">
        <v>69</v>
      </c>
      <c r="BR13" s="53" t="s">
        <v>836</v>
      </c>
      <c r="BS13" s="53" t="s">
        <v>837</v>
      </c>
      <c r="BT13" s="53" t="s">
        <v>380</v>
      </c>
      <c r="BU13" s="53" t="s">
        <v>381</v>
      </c>
      <c r="BV13" s="53" t="s">
        <v>382</v>
      </c>
      <c r="BW13" s="53" t="s">
        <v>839</v>
      </c>
      <c r="BX13" s="53" t="s">
        <v>840</v>
      </c>
      <c r="BY13" s="53" t="s">
        <v>841</v>
      </c>
      <c r="BZ13" s="53" t="s">
        <v>212</v>
      </c>
      <c r="CA13" s="53" t="s">
        <v>213</v>
      </c>
      <c r="CB13" s="53" t="s">
        <v>396</v>
      </c>
      <c r="CC13" s="53" t="s">
        <v>843</v>
      </c>
      <c r="CD13" s="53" t="s">
        <v>844</v>
      </c>
      <c r="CE13" s="53" t="s">
        <v>845</v>
      </c>
      <c r="CF13" s="53" t="s">
        <v>846</v>
      </c>
      <c r="CG13" s="53" t="s">
        <v>847</v>
      </c>
      <c r="CH13" s="53" t="s">
        <v>848</v>
      </c>
      <c r="CI13" s="53" t="s">
        <v>397</v>
      </c>
      <c r="CJ13" s="53" t="s">
        <v>398</v>
      </c>
      <c r="CK13" s="53" t="s">
        <v>399</v>
      </c>
      <c r="CL13" s="53" t="s">
        <v>400</v>
      </c>
      <c r="CM13" s="53" t="s">
        <v>401</v>
      </c>
      <c r="CN13" s="53" t="s">
        <v>849</v>
      </c>
      <c r="CO13" s="53" t="s">
        <v>850</v>
      </c>
      <c r="CP13" s="53" t="s">
        <v>851</v>
      </c>
      <c r="CQ13" s="53" t="s">
        <v>852</v>
      </c>
      <c r="CR13" s="53" t="s">
        <v>225</v>
      </c>
      <c r="CS13" s="53" t="s">
        <v>853</v>
      </c>
      <c r="CT13" s="53" t="s">
        <v>226</v>
      </c>
      <c r="CU13" s="53" t="s">
        <v>412</v>
      </c>
      <c r="CV13" s="53" t="s">
        <v>413</v>
      </c>
      <c r="CW13" s="53" t="s">
        <v>414</v>
      </c>
      <c r="CX13" s="53" t="s">
        <v>406</v>
      </c>
      <c r="CY13" s="53" t="s">
        <v>407</v>
      </c>
      <c r="CZ13" s="53" t="s">
        <v>408</v>
      </c>
      <c r="DA13" s="53" t="s">
        <v>409</v>
      </c>
      <c r="DB13" s="53" t="s">
        <v>410</v>
      </c>
      <c r="DC13" s="53" t="s">
        <v>411</v>
      </c>
      <c r="DD13" s="53" t="s">
        <v>415</v>
      </c>
      <c r="DE13" s="53" t="s">
        <v>855</v>
      </c>
      <c r="DF13" s="53" t="s">
        <v>856</v>
      </c>
      <c r="DG13" s="53" t="s">
        <v>419</v>
      </c>
      <c r="DH13" s="53" t="s">
        <v>420</v>
      </c>
      <c r="DI13" s="53" t="s">
        <v>858</v>
      </c>
      <c r="DJ13" s="53" t="s">
        <v>859</v>
      </c>
      <c r="DK13" s="53" t="s">
        <v>416</v>
      </c>
      <c r="DL13" s="53" t="s">
        <v>860</v>
      </c>
      <c r="DM13" s="53" t="s">
        <v>417</v>
      </c>
      <c r="DN13" s="53" t="s">
        <v>862</v>
      </c>
      <c r="DO13" s="53" t="s">
        <v>863</v>
      </c>
      <c r="DP13" s="53" t="s">
        <v>418</v>
      </c>
      <c r="DQ13" s="53" t="s">
        <v>864</v>
      </c>
      <c r="DR13" s="53" t="s">
        <v>865</v>
      </c>
      <c r="DS13" s="53" t="s">
        <v>866</v>
      </c>
      <c r="DT13" s="53" t="s">
        <v>867</v>
      </c>
      <c r="DU13" s="53" t="s">
        <v>868</v>
      </c>
      <c r="DV13" s="53" t="s">
        <v>870</v>
      </c>
      <c r="DW13" s="53" t="s">
        <v>871</v>
      </c>
      <c r="DX13" s="53" t="s">
        <v>1075</v>
      </c>
      <c r="DY13" s="53" t="s">
        <v>872</v>
      </c>
      <c r="DZ13" s="53" t="s">
        <v>1076</v>
      </c>
      <c r="EA13" s="53" t="s">
        <v>873</v>
      </c>
      <c r="EB13" s="53" t="s">
        <v>422</v>
      </c>
      <c r="EC13" s="53" t="s">
        <v>423</v>
      </c>
      <c r="ED13" s="53" t="s">
        <v>874</v>
      </c>
      <c r="EE13" s="53" t="s">
        <v>277</v>
      </c>
      <c r="EF13" s="53" t="s">
        <v>424</v>
      </c>
      <c r="EG13" s="53" t="s">
        <v>875</v>
      </c>
      <c r="EH13" s="53" t="s">
        <v>425</v>
      </c>
      <c r="EI13" s="53" t="s">
        <v>426</v>
      </c>
      <c r="EJ13" s="53" t="s">
        <v>876</v>
      </c>
      <c r="EK13" s="53" t="s">
        <v>877</v>
      </c>
      <c r="EL13" s="53" t="s">
        <v>878</v>
      </c>
      <c r="EM13" s="53" t="s">
        <v>879</v>
      </c>
      <c r="EN13" s="53" t="s">
        <v>427</v>
      </c>
      <c r="EO13" s="53" t="s">
        <v>428</v>
      </c>
      <c r="EP13" s="53" t="s">
        <v>881</v>
      </c>
      <c r="EQ13" s="53" t="s">
        <v>429</v>
      </c>
      <c r="ER13" s="53" t="s">
        <v>430</v>
      </c>
      <c r="ES13" s="53" t="s">
        <v>882</v>
      </c>
      <c r="ET13" s="53" t="s">
        <v>883</v>
      </c>
      <c r="EU13" s="53" t="s">
        <v>884</v>
      </c>
      <c r="EV13" s="53" t="s">
        <v>885</v>
      </c>
      <c r="EW13" s="53" t="s">
        <v>887</v>
      </c>
      <c r="EX13" s="53" t="s">
        <v>888</v>
      </c>
      <c r="EY13" s="53" t="s">
        <v>889</v>
      </c>
      <c r="EZ13" s="53" t="s">
        <v>236</v>
      </c>
      <c r="FA13" s="53" t="s">
        <v>244</v>
      </c>
      <c r="FB13" s="53" t="s">
        <v>237</v>
      </c>
      <c r="FC13" s="53" t="s">
        <v>434</v>
      </c>
      <c r="FD13" s="53" t="s">
        <v>435</v>
      </c>
      <c r="FE13" s="53" t="s">
        <v>890</v>
      </c>
      <c r="FF13" s="53" t="s">
        <v>431</v>
      </c>
      <c r="FG13" s="53" t="s">
        <v>432</v>
      </c>
      <c r="FH13" s="53" t="s">
        <v>433</v>
      </c>
      <c r="FI13" s="53" t="s">
        <v>892</v>
      </c>
      <c r="FJ13" s="53" t="s">
        <v>893</v>
      </c>
      <c r="FK13" s="53" t="s">
        <v>894</v>
      </c>
      <c r="FL13" s="53" t="s">
        <v>436</v>
      </c>
      <c r="FM13" s="53" t="s">
        <v>437</v>
      </c>
      <c r="FN13" s="53" t="s">
        <v>438</v>
      </c>
      <c r="FO13" s="53" t="s">
        <v>896</v>
      </c>
      <c r="FP13" s="53" t="s">
        <v>897</v>
      </c>
      <c r="FQ13" s="53" t="s">
        <v>898</v>
      </c>
      <c r="FR13" s="53"/>
      <c r="FS13" s="53" t="s">
        <v>439</v>
      </c>
      <c r="FT13" s="53" t="s">
        <v>440</v>
      </c>
      <c r="FU13" s="53" t="s">
        <v>441</v>
      </c>
      <c r="FV13" s="53" t="s">
        <v>275</v>
      </c>
      <c r="FW13" s="53" t="s">
        <v>442</v>
      </c>
      <c r="FX13" s="53" t="s">
        <v>443</v>
      </c>
      <c r="FY13" s="53" t="s">
        <v>899</v>
      </c>
      <c r="FZ13" s="53" t="s">
        <v>900</v>
      </c>
      <c r="GA13" s="53" t="s">
        <v>465</v>
      </c>
      <c r="GB13" s="53" t="s">
        <v>466</v>
      </c>
      <c r="GC13" s="53" t="s">
        <v>467</v>
      </c>
      <c r="GD13" s="53" t="s">
        <v>902</v>
      </c>
      <c r="GE13" s="53" t="s">
        <v>903</v>
      </c>
      <c r="GF13" s="53" t="s">
        <v>904</v>
      </c>
      <c r="GG13" s="53" t="s">
        <v>472</v>
      </c>
      <c r="GH13" s="53" t="s">
        <v>905</v>
      </c>
      <c r="GI13" s="53" t="s">
        <v>906</v>
      </c>
      <c r="GJ13" s="53" t="s">
        <v>908</v>
      </c>
      <c r="GK13" s="53" t="s">
        <v>909</v>
      </c>
      <c r="GL13" s="53" t="s">
        <v>910</v>
      </c>
      <c r="GM13" s="53" t="s">
        <v>473</v>
      </c>
      <c r="GN13" s="53" t="s">
        <v>474</v>
      </c>
      <c r="GO13" s="53" t="s">
        <v>475</v>
      </c>
      <c r="GP13" s="53" t="s">
        <v>912</v>
      </c>
      <c r="GQ13" s="53" t="s">
        <v>913</v>
      </c>
      <c r="GR13" s="53" t="s">
        <v>914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1" t="s">
        <v>267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3" t="s">
        <v>681</v>
      </c>
      <c r="B40" s="7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95" t="s">
        <v>656</v>
      </c>
      <c r="C42" s="95"/>
      <c r="D42" s="95"/>
      <c r="E42" s="95"/>
      <c r="F42" s="30"/>
      <c r="G42" s="30"/>
      <c r="H42" s="30"/>
      <c r="I42" s="30"/>
      <c r="J42" s="30"/>
      <c r="K42" s="30"/>
      <c r="L42" s="30"/>
      <c r="M42" s="30"/>
    </row>
    <row r="43" spans="1:254" x14ac:dyDescent="0.25">
      <c r="B43" s="4" t="s">
        <v>657</v>
      </c>
      <c r="C43" s="27" t="s">
        <v>670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25">
      <c r="B44" s="4" t="s">
        <v>658</v>
      </c>
      <c r="C44" s="27" t="s">
        <v>670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25">
      <c r="B45" s="4" t="s">
        <v>659</v>
      </c>
      <c r="C45" s="27" t="s">
        <v>670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25">
      <c r="B46" s="27"/>
      <c r="C46" s="27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25">
      <c r="B47" s="27"/>
      <c r="C47" s="27"/>
      <c r="D47" s="96" t="s">
        <v>56</v>
      </c>
      <c r="E47" s="96"/>
      <c r="F47" s="83" t="s">
        <v>3</v>
      </c>
      <c r="G47" s="84"/>
      <c r="H47" s="85" t="s">
        <v>268</v>
      </c>
      <c r="I47" s="86"/>
      <c r="J47" s="30"/>
      <c r="K47" s="30"/>
      <c r="L47" s="30"/>
      <c r="M47" s="30"/>
    </row>
    <row r="48" spans="1:254" x14ac:dyDescent="0.25">
      <c r="B48" s="4" t="s">
        <v>657</v>
      </c>
      <c r="C48" s="27" t="s">
        <v>671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5"/>
      <c r="K48" s="25"/>
      <c r="L48" s="25"/>
      <c r="M48" s="25"/>
    </row>
    <row r="49" spans="2:13" x14ac:dyDescent="0.25">
      <c r="B49" s="4" t="s">
        <v>658</v>
      </c>
      <c r="C49" s="27" t="s">
        <v>671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5"/>
      <c r="K49" s="25"/>
      <c r="L49" s="25"/>
      <c r="M49" s="25"/>
    </row>
    <row r="50" spans="2:13" x14ac:dyDescent="0.25">
      <c r="B50" s="4" t="s">
        <v>659</v>
      </c>
      <c r="C50" s="27" t="s">
        <v>671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5"/>
      <c r="K50" s="25"/>
      <c r="L50" s="25"/>
      <c r="M50" s="25"/>
    </row>
    <row r="51" spans="2:13" x14ac:dyDescent="0.25">
      <c r="B51" s="27"/>
      <c r="C51" s="27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0"/>
      <c r="K51" s="50"/>
      <c r="L51" s="50"/>
      <c r="M51" s="50"/>
    </row>
    <row r="52" spans="2:13" x14ac:dyDescent="0.25">
      <c r="B52" s="4" t="s">
        <v>657</v>
      </c>
      <c r="C52" s="27" t="s">
        <v>672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4" t="s">
        <v>658</v>
      </c>
      <c r="C53" s="27" t="s">
        <v>672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4" t="s">
        <v>659</v>
      </c>
      <c r="C54" s="27" t="s">
        <v>672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27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7"/>
      <c r="D56" s="96" t="s">
        <v>155</v>
      </c>
      <c r="E56" s="96"/>
      <c r="F56" s="81" t="s">
        <v>113</v>
      </c>
      <c r="G56" s="82"/>
      <c r="H56" s="85" t="s">
        <v>170</v>
      </c>
      <c r="I56" s="86"/>
      <c r="J56" s="80" t="s">
        <v>182</v>
      </c>
      <c r="K56" s="80"/>
      <c r="L56" s="80" t="s">
        <v>114</v>
      </c>
      <c r="M56" s="80"/>
    </row>
    <row r="57" spans="2:13" x14ac:dyDescent="0.25">
      <c r="B57" s="4" t="s">
        <v>657</v>
      </c>
      <c r="C57" s="27" t="s">
        <v>673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 x14ac:dyDescent="0.25">
      <c r="B58" s="4" t="s">
        <v>658</v>
      </c>
      <c r="C58" s="27" t="s">
        <v>673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 x14ac:dyDescent="0.25">
      <c r="B59" s="4" t="s">
        <v>659</v>
      </c>
      <c r="C59" s="27" t="s">
        <v>673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 x14ac:dyDescent="0.25">
      <c r="B60" s="27"/>
      <c r="C60" s="27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 x14ac:dyDescent="0.25">
      <c r="B61" s="4" t="s">
        <v>657</v>
      </c>
      <c r="C61" s="27" t="s">
        <v>674</v>
      </c>
      <c r="D61" s="24">
        <f>E61/100*25</f>
        <v>0</v>
      </c>
      <c r="E61" s="32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4" t="s">
        <v>658</v>
      </c>
      <c r="C62" s="27" t="s">
        <v>674</v>
      </c>
      <c r="D62" s="24">
        <f>E62/100*25</f>
        <v>0</v>
      </c>
      <c r="E62" s="32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4" t="s">
        <v>659</v>
      </c>
      <c r="C63" s="27" t="s">
        <v>674</v>
      </c>
      <c r="D63" s="24">
        <f>E63/100*25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3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150</v>
      </c>
      <c r="B1" s="14" t="s">
        <v>1126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677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0" t="s">
        <v>1125</v>
      </c>
      <c r="IS2" s="6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87" t="s">
        <v>2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9"/>
      <c r="DD4" s="78" t="s">
        <v>87</v>
      </c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97" t="s">
        <v>112</v>
      </c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9"/>
      <c r="HZ4" s="80" t="s">
        <v>135</v>
      </c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</row>
    <row r="5" spans="1:293" ht="15" customHeight="1" x14ac:dyDescent="0.25">
      <c r="A5" s="76"/>
      <c r="B5" s="76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560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268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269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155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113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66" t="s">
        <v>170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 t="s">
        <v>182</v>
      </c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 t="s">
        <v>114</v>
      </c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8" t="s">
        <v>136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 x14ac:dyDescent="0.25">
      <c r="A6" s="76"/>
      <c r="B6" s="76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 x14ac:dyDescent="0.25">
      <c r="A7" s="76"/>
      <c r="B7" s="76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45" hidden="1" customHeight="1" x14ac:dyDescent="0.25">
      <c r="A8" s="76"/>
      <c r="B8" s="76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 x14ac:dyDescent="0.25">
      <c r="A9" s="76"/>
      <c r="B9" s="76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 x14ac:dyDescent="0.25">
      <c r="A10" s="76"/>
      <c r="B10" s="76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75" x14ac:dyDescent="0.25">
      <c r="A11" s="76"/>
      <c r="B11" s="76"/>
      <c r="C11" s="70" t="s">
        <v>476</v>
      </c>
      <c r="D11" s="70" t="s">
        <v>5</v>
      </c>
      <c r="E11" s="70" t="s">
        <v>6</v>
      </c>
      <c r="F11" s="70" t="s">
        <v>477</v>
      </c>
      <c r="G11" s="70" t="s">
        <v>7</v>
      </c>
      <c r="H11" s="70" t="s">
        <v>8</v>
      </c>
      <c r="I11" s="70" t="s">
        <v>478</v>
      </c>
      <c r="J11" s="70" t="s">
        <v>9</v>
      </c>
      <c r="K11" s="70" t="s">
        <v>10</v>
      </c>
      <c r="L11" s="70" t="s">
        <v>550</v>
      </c>
      <c r="M11" s="70" t="s">
        <v>9</v>
      </c>
      <c r="N11" s="70" t="s">
        <v>10</v>
      </c>
      <c r="O11" s="70" t="s">
        <v>479</v>
      </c>
      <c r="P11" s="70" t="s">
        <v>11</v>
      </c>
      <c r="Q11" s="70" t="s">
        <v>4</v>
      </c>
      <c r="R11" s="70" t="s">
        <v>480</v>
      </c>
      <c r="S11" s="70" t="s">
        <v>6</v>
      </c>
      <c r="T11" s="70" t="s">
        <v>12</v>
      </c>
      <c r="U11" s="70" t="s">
        <v>481</v>
      </c>
      <c r="V11" s="70" t="s">
        <v>6</v>
      </c>
      <c r="W11" s="70" t="s">
        <v>12</v>
      </c>
      <c r="X11" s="70" t="s">
        <v>482</v>
      </c>
      <c r="Y11" s="70"/>
      <c r="Z11" s="70"/>
      <c r="AA11" s="70" t="s">
        <v>483</v>
      </c>
      <c r="AB11" s="70"/>
      <c r="AC11" s="70"/>
      <c r="AD11" s="70" t="s">
        <v>484</v>
      </c>
      <c r="AE11" s="70"/>
      <c r="AF11" s="70"/>
      <c r="AG11" s="70" t="s">
        <v>551</v>
      </c>
      <c r="AH11" s="70"/>
      <c r="AI11" s="70"/>
      <c r="AJ11" s="70" t="s">
        <v>485</v>
      </c>
      <c r="AK11" s="70"/>
      <c r="AL11" s="70"/>
      <c r="AM11" s="70" t="s">
        <v>486</v>
      </c>
      <c r="AN11" s="70"/>
      <c r="AO11" s="70"/>
      <c r="AP11" s="68" t="s">
        <v>487</v>
      </c>
      <c r="AQ11" s="68"/>
      <c r="AR11" s="68"/>
      <c r="AS11" s="70" t="s">
        <v>488</v>
      </c>
      <c r="AT11" s="70"/>
      <c r="AU11" s="70"/>
      <c r="AV11" s="70" t="s">
        <v>489</v>
      </c>
      <c r="AW11" s="70"/>
      <c r="AX11" s="70"/>
      <c r="AY11" s="70" t="s">
        <v>490</v>
      </c>
      <c r="AZ11" s="70"/>
      <c r="BA11" s="70"/>
      <c r="BB11" s="70" t="s">
        <v>491</v>
      </c>
      <c r="BC11" s="70"/>
      <c r="BD11" s="70"/>
      <c r="BE11" s="70" t="s">
        <v>492</v>
      </c>
      <c r="BF11" s="70"/>
      <c r="BG11" s="70"/>
      <c r="BH11" s="68" t="s">
        <v>493</v>
      </c>
      <c r="BI11" s="68"/>
      <c r="BJ11" s="68"/>
      <c r="BK11" s="68" t="s">
        <v>552</v>
      </c>
      <c r="BL11" s="68"/>
      <c r="BM11" s="68"/>
      <c r="BN11" s="70" t="s">
        <v>494</v>
      </c>
      <c r="BO11" s="70"/>
      <c r="BP11" s="70"/>
      <c r="BQ11" s="70" t="s">
        <v>495</v>
      </c>
      <c r="BR11" s="70"/>
      <c r="BS11" s="70"/>
      <c r="BT11" s="68" t="s">
        <v>496</v>
      </c>
      <c r="BU11" s="68"/>
      <c r="BV11" s="68"/>
      <c r="BW11" s="70" t="s">
        <v>497</v>
      </c>
      <c r="BX11" s="70"/>
      <c r="BY11" s="70"/>
      <c r="BZ11" s="70" t="s">
        <v>498</v>
      </c>
      <c r="CA11" s="70"/>
      <c r="CB11" s="70"/>
      <c r="CC11" s="70" t="s">
        <v>499</v>
      </c>
      <c r="CD11" s="70"/>
      <c r="CE11" s="70"/>
      <c r="CF11" s="70" t="s">
        <v>500</v>
      </c>
      <c r="CG11" s="70"/>
      <c r="CH11" s="70"/>
      <c r="CI11" s="70" t="s">
        <v>501</v>
      </c>
      <c r="CJ11" s="70"/>
      <c r="CK11" s="70"/>
      <c r="CL11" s="70" t="s">
        <v>502</v>
      </c>
      <c r="CM11" s="70"/>
      <c r="CN11" s="70"/>
      <c r="CO11" s="70" t="s">
        <v>553</v>
      </c>
      <c r="CP11" s="70"/>
      <c r="CQ11" s="70"/>
      <c r="CR11" s="70" t="s">
        <v>503</v>
      </c>
      <c r="CS11" s="70"/>
      <c r="CT11" s="70"/>
      <c r="CU11" s="70" t="s">
        <v>504</v>
      </c>
      <c r="CV11" s="70"/>
      <c r="CW11" s="70"/>
      <c r="CX11" s="70" t="s">
        <v>505</v>
      </c>
      <c r="CY11" s="70"/>
      <c r="CZ11" s="70"/>
      <c r="DA11" s="70" t="s">
        <v>506</v>
      </c>
      <c r="DB11" s="70"/>
      <c r="DC11" s="70"/>
      <c r="DD11" s="68" t="s">
        <v>507</v>
      </c>
      <c r="DE11" s="68"/>
      <c r="DF11" s="68"/>
      <c r="DG11" s="68" t="s">
        <v>508</v>
      </c>
      <c r="DH11" s="68"/>
      <c r="DI11" s="68"/>
      <c r="DJ11" s="68" t="s">
        <v>509</v>
      </c>
      <c r="DK11" s="68"/>
      <c r="DL11" s="68"/>
      <c r="DM11" s="68" t="s">
        <v>554</v>
      </c>
      <c r="DN11" s="68"/>
      <c r="DO11" s="68"/>
      <c r="DP11" s="68" t="s">
        <v>510</v>
      </c>
      <c r="DQ11" s="68"/>
      <c r="DR11" s="68"/>
      <c r="DS11" s="68" t="s">
        <v>511</v>
      </c>
      <c r="DT11" s="68"/>
      <c r="DU11" s="68"/>
      <c r="DV11" s="68" t="s">
        <v>512</v>
      </c>
      <c r="DW11" s="68"/>
      <c r="DX11" s="68"/>
      <c r="DY11" s="68" t="s">
        <v>513</v>
      </c>
      <c r="DZ11" s="68"/>
      <c r="EA11" s="68"/>
      <c r="EB11" s="68" t="s">
        <v>514</v>
      </c>
      <c r="EC11" s="68"/>
      <c r="ED11" s="68"/>
      <c r="EE11" s="68" t="s">
        <v>515</v>
      </c>
      <c r="EF11" s="68"/>
      <c r="EG11" s="68"/>
      <c r="EH11" s="68" t="s">
        <v>555</v>
      </c>
      <c r="EI11" s="68"/>
      <c r="EJ11" s="68"/>
      <c r="EK11" s="68" t="s">
        <v>516</v>
      </c>
      <c r="EL11" s="68"/>
      <c r="EM11" s="68"/>
      <c r="EN11" s="68" t="s">
        <v>517</v>
      </c>
      <c r="EO11" s="68"/>
      <c r="EP11" s="68"/>
      <c r="EQ11" s="68" t="s">
        <v>518</v>
      </c>
      <c r="ER11" s="68"/>
      <c r="ES11" s="68"/>
      <c r="ET11" s="68" t="s">
        <v>519</v>
      </c>
      <c r="EU11" s="68"/>
      <c r="EV11" s="68"/>
      <c r="EW11" s="68" t="s">
        <v>520</v>
      </c>
      <c r="EX11" s="68"/>
      <c r="EY11" s="68"/>
      <c r="EZ11" s="68" t="s">
        <v>521</v>
      </c>
      <c r="FA11" s="68"/>
      <c r="FB11" s="68"/>
      <c r="FC11" s="68" t="s">
        <v>522</v>
      </c>
      <c r="FD11" s="68"/>
      <c r="FE11" s="68"/>
      <c r="FF11" s="68" t="s">
        <v>523</v>
      </c>
      <c r="FG11" s="68"/>
      <c r="FH11" s="68"/>
      <c r="FI11" s="68" t="s">
        <v>524</v>
      </c>
      <c r="FJ11" s="68"/>
      <c r="FK11" s="68"/>
      <c r="FL11" s="68" t="s">
        <v>556</v>
      </c>
      <c r="FM11" s="68"/>
      <c r="FN11" s="68"/>
      <c r="FO11" s="68" t="s">
        <v>525</v>
      </c>
      <c r="FP11" s="68"/>
      <c r="FQ11" s="68"/>
      <c r="FR11" s="68" t="s">
        <v>526</v>
      </c>
      <c r="FS11" s="68"/>
      <c r="FT11" s="68"/>
      <c r="FU11" s="68" t="s">
        <v>527</v>
      </c>
      <c r="FV11" s="68"/>
      <c r="FW11" s="68"/>
      <c r="FX11" s="68" t="s">
        <v>528</v>
      </c>
      <c r="FY11" s="68"/>
      <c r="FZ11" s="68"/>
      <c r="GA11" s="68" t="s">
        <v>529</v>
      </c>
      <c r="GB11" s="68"/>
      <c r="GC11" s="68"/>
      <c r="GD11" s="68" t="s">
        <v>530</v>
      </c>
      <c r="GE11" s="68"/>
      <c r="GF11" s="68"/>
      <c r="GG11" s="68" t="s">
        <v>531</v>
      </c>
      <c r="GH11" s="68"/>
      <c r="GI11" s="68"/>
      <c r="GJ11" s="68" t="s">
        <v>532</v>
      </c>
      <c r="GK11" s="68"/>
      <c r="GL11" s="68"/>
      <c r="GM11" s="68" t="s">
        <v>533</v>
      </c>
      <c r="GN11" s="68"/>
      <c r="GO11" s="68"/>
      <c r="GP11" s="68" t="s">
        <v>557</v>
      </c>
      <c r="GQ11" s="68"/>
      <c r="GR11" s="68"/>
      <c r="GS11" s="68" t="s">
        <v>534</v>
      </c>
      <c r="GT11" s="68"/>
      <c r="GU11" s="68"/>
      <c r="GV11" s="68" t="s">
        <v>535</v>
      </c>
      <c r="GW11" s="68"/>
      <c r="GX11" s="68"/>
      <c r="GY11" s="68" t="s">
        <v>536</v>
      </c>
      <c r="GZ11" s="68"/>
      <c r="HA11" s="68"/>
      <c r="HB11" s="68" t="s">
        <v>537</v>
      </c>
      <c r="HC11" s="68"/>
      <c r="HD11" s="68"/>
      <c r="HE11" s="68" t="s">
        <v>538</v>
      </c>
      <c r="HF11" s="68"/>
      <c r="HG11" s="68"/>
      <c r="HH11" s="68" t="s">
        <v>539</v>
      </c>
      <c r="HI11" s="68"/>
      <c r="HJ11" s="68"/>
      <c r="HK11" s="68" t="s">
        <v>540</v>
      </c>
      <c r="HL11" s="68"/>
      <c r="HM11" s="68"/>
      <c r="HN11" s="68" t="s">
        <v>541</v>
      </c>
      <c r="HO11" s="68"/>
      <c r="HP11" s="68"/>
      <c r="HQ11" s="68" t="s">
        <v>542</v>
      </c>
      <c r="HR11" s="68"/>
      <c r="HS11" s="68"/>
      <c r="HT11" s="68" t="s">
        <v>558</v>
      </c>
      <c r="HU11" s="68"/>
      <c r="HV11" s="68"/>
      <c r="HW11" s="68" t="s">
        <v>543</v>
      </c>
      <c r="HX11" s="68"/>
      <c r="HY11" s="68"/>
      <c r="HZ11" s="68" t="s">
        <v>544</v>
      </c>
      <c r="IA11" s="68"/>
      <c r="IB11" s="68"/>
      <c r="IC11" s="68" t="s">
        <v>545</v>
      </c>
      <c r="ID11" s="68"/>
      <c r="IE11" s="68"/>
      <c r="IF11" s="68" t="s">
        <v>546</v>
      </c>
      <c r="IG11" s="68"/>
      <c r="IH11" s="68"/>
      <c r="II11" s="68" t="s">
        <v>559</v>
      </c>
      <c r="IJ11" s="68"/>
      <c r="IK11" s="68"/>
      <c r="IL11" s="68" t="s">
        <v>547</v>
      </c>
      <c r="IM11" s="68"/>
      <c r="IN11" s="68"/>
      <c r="IO11" s="68" t="s">
        <v>548</v>
      </c>
      <c r="IP11" s="68"/>
      <c r="IQ11" s="68"/>
      <c r="IR11" s="68" t="s">
        <v>549</v>
      </c>
      <c r="IS11" s="68"/>
      <c r="IT11" s="68"/>
    </row>
    <row r="12" spans="1:293" ht="93" customHeight="1" x14ac:dyDescent="0.25">
      <c r="A12" s="76"/>
      <c r="B12" s="76"/>
      <c r="C12" s="75" t="s">
        <v>1085</v>
      </c>
      <c r="D12" s="75"/>
      <c r="E12" s="75"/>
      <c r="F12" s="75" t="s">
        <v>1086</v>
      </c>
      <c r="G12" s="75"/>
      <c r="H12" s="75"/>
      <c r="I12" s="75" t="s">
        <v>1087</v>
      </c>
      <c r="J12" s="75"/>
      <c r="K12" s="75"/>
      <c r="L12" s="75" t="s">
        <v>1088</v>
      </c>
      <c r="M12" s="75"/>
      <c r="N12" s="75"/>
      <c r="O12" s="75" t="s">
        <v>1089</v>
      </c>
      <c r="P12" s="75"/>
      <c r="Q12" s="75"/>
      <c r="R12" s="75" t="s">
        <v>1090</v>
      </c>
      <c r="S12" s="75"/>
      <c r="T12" s="75"/>
      <c r="U12" s="75" t="s">
        <v>1091</v>
      </c>
      <c r="V12" s="75"/>
      <c r="W12" s="75"/>
      <c r="X12" s="75" t="s">
        <v>1092</v>
      </c>
      <c r="Y12" s="75"/>
      <c r="Z12" s="75"/>
      <c r="AA12" s="75" t="s">
        <v>1093</v>
      </c>
      <c r="AB12" s="75"/>
      <c r="AC12" s="75"/>
      <c r="AD12" s="75" t="s">
        <v>1094</v>
      </c>
      <c r="AE12" s="75"/>
      <c r="AF12" s="75"/>
      <c r="AG12" s="75" t="s">
        <v>1095</v>
      </c>
      <c r="AH12" s="75"/>
      <c r="AI12" s="75"/>
      <c r="AJ12" s="75" t="s">
        <v>1096</v>
      </c>
      <c r="AK12" s="75"/>
      <c r="AL12" s="75"/>
      <c r="AM12" s="75" t="s">
        <v>1097</v>
      </c>
      <c r="AN12" s="75"/>
      <c r="AO12" s="75"/>
      <c r="AP12" s="75" t="s">
        <v>1098</v>
      </c>
      <c r="AQ12" s="75"/>
      <c r="AR12" s="75"/>
      <c r="AS12" s="75" t="s">
        <v>1099</v>
      </c>
      <c r="AT12" s="75"/>
      <c r="AU12" s="75"/>
      <c r="AV12" s="75" t="s">
        <v>1100</v>
      </c>
      <c r="AW12" s="75"/>
      <c r="AX12" s="75"/>
      <c r="AY12" s="75" t="s">
        <v>1101</v>
      </c>
      <c r="AZ12" s="75"/>
      <c r="BA12" s="75"/>
      <c r="BB12" s="75" t="s">
        <v>1102</v>
      </c>
      <c r="BC12" s="75"/>
      <c r="BD12" s="75"/>
      <c r="BE12" s="75" t="s">
        <v>1103</v>
      </c>
      <c r="BF12" s="75"/>
      <c r="BG12" s="75"/>
      <c r="BH12" s="75" t="s">
        <v>1104</v>
      </c>
      <c r="BI12" s="75"/>
      <c r="BJ12" s="75"/>
      <c r="BK12" s="75" t="s">
        <v>1105</v>
      </c>
      <c r="BL12" s="75"/>
      <c r="BM12" s="75"/>
      <c r="BN12" s="75" t="s">
        <v>1106</v>
      </c>
      <c r="BO12" s="75"/>
      <c r="BP12" s="75"/>
      <c r="BQ12" s="75" t="s">
        <v>1107</v>
      </c>
      <c r="BR12" s="75"/>
      <c r="BS12" s="75"/>
      <c r="BT12" s="75" t="s">
        <v>1108</v>
      </c>
      <c r="BU12" s="75"/>
      <c r="BV12" s="75"/>
      <c r="BW12" s="75" t="s">
        <v>1109</v>
      </c>
      <c r="BX12" s="75"/>
      <c r="BY12" s="75"/>
      <c r="BZ12" s="75" t="s">
        <v>947</v>
      </c>
      <c r="CA12" s="75"/>
      <c r="CB12" s="75"/>
      <c r="CC12" s="75" t="s">
        <v>1110</v>
      </c>
      <c r="CD12" s="75"/>
      <c r="CE12" s="75"/>
      <c r="CF12" s="75" t="s">
        <v>1111</v>
      </c>
      <c r="CG12" s="75"/>
      <c r="CH12" s="75"/>
      <c r="CI12" s="75" t="s">
        <v>1112</v>
      </c>
      <c r="CJ12" s="75"/>
      <c r="CK12" s="75"/>
      <c r="CL12" s="75" t="s">
        <v>1113</v>
      </c>
      <c r="CM12" s="75"/>
      <c r="CN12" s="75"/>
      <c r="CO12" s="75" t="s">
        <v>1114</v>
      </c>
      <c r="CP12" s="75"/>
      <c r="CQ12" s="75"/>
      <c r="CR12" s="75" t="s">
        <v>1115</v>
      </c>
      <c r="CS12" s="75"/>
      <c r="CT12" s="75"/>
      <c r="CU12" s="75" t="s">
        <v>1116</v>
      </c>
      <c r="CV12" s="75"/>
      <c r="CW12" s="75"/>
      <c r="CX12" s="75" t="s">
        <v>1117</v>
      </c>
      <c r="CY12" s="75"/>
      <c r="CZ12" s="75"/>
      <c r="DA12" s="75" t="s">
        <v>1118</v>
      </c>
      <c r="DB12" s="75"/>
      <c r="DC12" s="75"/>
      <c r="DD12" s="75" t="s">
        <v>1119</v>
      </c>
      <c r="DE12" s="75"/>
      <c r="DF12" s="75"/>
      <c r="DG12" s="75" t="s">
        <v>1120</v>
      </c>
      <c r="DH12" s="75"/>
      <c r="DI12" s="75"/>
      <c r="DJ12" s="94" t="s">
        <v>1121</v>
      </c>
      <c r="DK12" s="94"/>
      <c r="DL12" s="94"/>
      <c r="DM12" s="94" t="s">
        <v>1122</v>
      </c>
      <c r="DN12" s="94"/>
      <c r="DO12" s="94"/>
      <c r="DP12" s="94" t="s">
        <v>1123</v>
      </c>
      <c r="DQ12" s="94"/>
      <c r="DR12" s="94"/>
      <c r="DS12" s="94" t="s">
        <v>1124</v>
      </c>
      <c r="DT12" s="94"/>
      <c r="DU12" s="94"/>
      <c r="DV12" s="94" t="s">
        <v>590</v>
      </c>
      <c r="DW12" s="94"/>
      <c r="DX12" s="94"/>
      <c r="DY12" s="75" t="s">
        <v>606</v>
      </c>
      <c r="DZ12" s="75"/>
      <c r="EA12" s="75"/>
      <c r="EB12" s="75" t="s">
        <v>607</v>
      </c>
      <c r="EC12" s="75"/>
      <c r="ED12" s="75"/>
      <c r="EE12" s="75" t="s">
        <v>979</v>
      </c>
      <c r="EF12" s="75"/>
      <c r="EG12" s="75"/>
      <c r="EH12" s="75" t="s">
        <v>608</v>
      </c>
      <c r="EI12" s="75"/>
      <c r="EJ12" s="75"/>
      <c r="EK12" s="75" t="s">
        <v>1081</v>
      </c>
      <c r="EL12" s="75"/>
      <c r="EM12" s="75"/>
      <c r="EN12" s="75" t="s">
        <v>611</v>
      </c>
      <c r="EO12" s="75"/>
      <c r="EP12" s="75"/>
      <c r="EQ12" s="75" t="s">
        <v>988</v>
      </c>
      <c r="ER12" s="75"/>
      <c r="ES12" s="75"/>
      <c r="ET12" s="75" t="s">
        <v>616</v>
      </c>
      <c r="EU12" s="75"/>
      <c r="EV12" s="75"/>
      <c r="EW12" s="75" t="s">
        <v>991</v>
      </c>
      <c r="EX12" s="75"/>
      <c r="EY12" s="75"/>
      <c r="EZ12" s="75" t="s">
        <v>993</v>
      </c>
      <c r="FA12" s="75"/>
      <c r="FB12" s="75"/>
      <c r="FC12" s="75" t="s">
        <v>995</v>
      </c>
      <c r="FD12" s="75"/>
      <c r="FE12" s="75"/>
      <c r="FF12" s="75" t="s">
        <v>1082</v>
      </c>
      <c r="FG12" s="75"/>
      <c r="FH12" s="75"/>
      <c r="FI12" s="75" t="s">
        <v>998</v>
      </c>
      <c r="FJ12" s="75"/>
      <c r="FK12" s="75"/>
      <c r="FL12" s="75" t="s">
        <v>620</v>
      </c>
      <c r="FM12" s="75"/>
      <c r="FN12" s="75"/>
      <c r="FO12" s="75" t="s">
        <v>1002</v>
      </c>
      <c r="FP12" s="75"/>
      <c r="FQ12" s="75"/>
      <c r="FR12" s="75" t="s">
        <v>1005</v>
      </c>
      <c r="FS12" s="75"/>
      <c r="FT12" s="75"/>
      <c r="FU12" s="75" t="s">
        <v>1009</v>
      </c>
      <c r="FV12" s="75"/>
      <c r="FW12" s="75"/>
      <c r="FX12" s="75" t="s">
        <v>1011</v>
      </c>
      <c r="FY12" s="75"/>
      <c r="FZ12" s="75"/>
      <c r="GA12" s="94" t="s">
        <v>1014</v>
      </c>
      <c r="GB12" s="94"/>
      <c r="GC12" s="94"/>
      <c r="GD12" s="75" t="s">
        <v>625</v>
      </c>
      <c r="GE12" s="75"/>
      <c r="GF12" s="75"/>
      <c r="GG12" s="94" t="s">
        <v>1021</v>
      </c>
      <c r="GH12" s="94"/>
      <c r="GI12" s="94"/>
      <c r="GJ12" s="94" t="s">
        <v>1022</v>
      </c>
      <c r="GK12" s="94"/>
      <c r="GL12" s="94"/>
      <c r="GM12" s="94" t="s">
        <v>1024</v>
      </c>
      <c r="GN12" s="94"/>
      <c r="GO12" s="94"/>
      <c r="GP12" s="94" t="s">
        <v>1025</v>
      </c>
      <c r="GQ12" s="94"/>
      <c r="GR12" s="94"/>
      <c r="GS12" s="94" t="s">
        <v>632</v>
      </c>
      <c r="GT12" s="94"/>
      <c r="GU12" s="94"/>
      <c r="GV12" s="94" t="s">
        <v>634</v>
      </c>
      <c r="GW12" s="94"/>
      <c r="GX12" s="94"/>
      <c r="GY12" s="94" t="s">
        <v>635</v>
      </c>
      <c r="GZ12" s="94"/>
      <c r="HA12" s="94"/>
      <c r="HB12" s="75" t="s">
        <v>1032</v>
      </c>
      <c r="HC12" s="75"/>
      <c r="HD12" s="75"/>
      <c r="HE12" s="75" t="s">
        <v>1034</v>
      </c>
      <c r="HF12" s="75"/>
      <c r="HG12" s="75"/>
      <c r="HH12" s="75" t="s">
        <v>641</v>
      </c>
      <c r="HI12" s="75"/>
      <c r="HJ12" s="75"/>
      <c r="HK12" s="75" t="s">
        <v>1035</v>
      </c>
      <c r="HL12" s="75"/>
      <c r="HM12" s="75"/>
      <c r="HN12" s="75" t="s">
        <v>1038</v>
      </c>
      <c r="HO12" s="75"/>
      <c r="HP12" s="75"/>
      <c r="HQ12" s="75" t="s">
        <v>644</v>
      </c>
      <c r="HR12" s="75"/>
      <c r="HS12" s="75"/>
      <c r="HT12" s="75" t="s">
        <v>642</v>
      </c>
      <c r="HU12" s="75"/>
      <c r="HV12" s="75"/>
      <c r="HW12" s="75" t="s">
        <v>463</v>
      </c>
      <c r="HX12" s="75"/>
      <c r="HY12" s="75"/>
      <c r="HZ12" s="75" t="s">
        <v>1047</v>
      </c>
      <c r="IA12" s="75"/>
      <c r="IB12" s="75"/>
      <c r="IC12" s="75" t="s">
        <v>1051</v>
      </c>
      <c r="ID12" s="75"/>
      <c r="IE12" s="75"/>
      <c r="IF12" s="75" t="s">
        <v>647</v>
      </c>
      <c r="IG12" s="75"/>
      <c r="IH12" s="75"/>
      <c r="II12" s="75" t="s">
        <v>1056</v>
      </c>
      <c r="IJ12" s="75"/>
      <c r="IK12" s="75"/>
      <c r="IL12" s="75" t="s">
        <v>1057</v>
      </c>
      <c r="IM12" s="75"/>
      <c r="IN12" s="75"/>
      <c r="IO12" s="75" t="s">
        <v>1061</v>
      </c>
      <c r="IP12" s="75"/>
      <c r="IQ12" s="75"/>
      <c r="IR12" s="75" t="s">
        <v>1065</v>
      </c>
      <c r="IS12" s="75"/>
      <c r="IT12" s="75"/>
    </row>
    <row r="13" spans="1:293" ht="82.5" customHeight="1" x14ac:dyDescent="0.25">
      <c r="A13" s="76"/>
      <c r="B13" s="76"/>
      <c r="C13" s="53" t="s">
        <v>30</v>
      </c>
      <c r="D13" s="53" t="s">
        <v>915</v>
      </c>
      <c r="E13" s="53" t="s">
        <v>916</v>
      </c>
      <c r="F13" s="53" t="s">
        <v>917</v>
      </c>
      <c r="G13" s="53" t="s">
        <v>918</v>
      </c>
      <c r="H13" s="53" t="s">
        <v>809</v>
      </c>
      <c r="I13" s="53" t="s">
        <v>919</v>
      </c>
      <c r="J13" s="53" t="s">
        <v>920</v>
      </c>
      <c r="K13" s="53" t="s">
        <v>561</v>
      </c>
      <c r="L13" s="53" t="s">
        <v>243</v>
      </c>
      <c r="M13" s="53" t="s">
        <v>562</v>
      </c>
      <c r="N13" s="53" t="s">
        <v>563</v>
      </c>
      <c r="O13" s="53" t="s">
        <v>469</v>
      </c>
      <c r="P13" s="53" t="s">
        <v>921</v>
      </c>
      <c r="Q13" s="53" t="s">
        <v>470</v>
      </c>
      <c r="R13" s="53" t="s">
        <v>564</v>
      </c>
      <c r="S13" s="53" t="s">
        <v>922</v>
      </c>
      <c r="T13" s="53" t="s">
        <v>565</v>
      </c>
      <c r="U13" s="53" t="s">
        <v>923</v>
      </c>
      <c r="V13" s="53" t="s">
        <v>924</v>
      </c>
      <c r="W13" s="53" t="s">
        <v>925</v>
      </c>
      <c r="X13" s="53" t="s">
        <v>566</v>
      </c>
      <c r="Y13" s="53" t="s">
        <v>567</v>
      </c>
      <c r="Z13" s="53" t="s">
        <v>926</v>
      </c>
      <c r="AA13" s="53" t="s">
        <v>193</v>
      </c>
      <c r="AB13" s="53" t="s">
        <v>203</v>
      </c>
      <c r="AC13" s="53" t="s">
        <v>205</v>
      </c>
      <c r="AD13" s="53" t="s">
        <v>356</v>
      </c>
      <c r="AE13" s="53" t="s">
        <v>357</v>
      </c>
      <c r="AF13" s="53" t="s">
        <v>927</v>
      </c>
      <c r="AG13" s="53" t="s">
        <v>928</v>
      </c>
      <c r="AH13" s="53" t="s">
        <v>929</v>
      </c>
      <c r="AI13" s="53" t="s">
        <v>930</v>
      </c>
      <c r="AJ13" s="53" t="s">
        <v>931</v>
      </c>
      <c r="AK13" s="53" t="s">
        <v>361</v>
      </c>
      <c r="AL13" s="53" t="s">
        <v>932</v>
      </c>
      <c r="AM13" s="53" t="s">
        <v>569</v>
      </c>
      <c r="AN13" s="53" t="s">
        <v>570</v>
      </c>
      <c r="AO13" s="53" t="s">
        <v>933</v>
      </c>
      <c r="AP13" s="53" t="s">
        <v>571</v>
      </c>
      <c r="AQ13" s="53" t="s">
        <v>934</v>
      </c>
      <c r="AR13" s="53" t="s">
        <v>572</v>
      </c>
      <c r="AS13" s="53" t="s">
        <v>94</v>
      </c>
      <c r="AT13" s="53" t="s">
        <v>249</v>
      </c>
      <c r="AU13" s="53" t="s">
        <v>935</v>
      </c>
      <c r="AV13" s="53" t="s">
        <v>573</v>
      </c>
      <c r="AW13" s="53" t="s">
        <v>574</v>
      </c>
      <c r="AX13" s="53" t="s">
        <v>936</v>
      </c>
      <c r="AY13" s="53" t="s">
        <v>209</v>
      </c>
      <c r="AZ13" s="53" t="s">
        <v>362</v>
      </c>
      <c r="BA13" s="53" t="s">
        <v>575</v>
      </c>
      <c r="BB13" s="53" t="s">
        <v>576</v>
      </c>
      <c r="BC13" s="53" t="s">
        <v>577</v>
      </c>
      <c r="BD13" s="53" t="s">
        <v>578</v>
      </c>
      <c r="BE13" s="53" t="s">
        <v>579</v>
      </c>
      <c r="BF13" s="53" t="s">
        <v>580</v>
      </c>
      <c r="BG13" s="53" t="s">
        <v>937</v>
      </c>
      <c r="BH13" s="53" t="s">
        <v>938</v>
      </c>
      <c r="BI13" s="53" t="s">
        <v>581</v>
      </c>
      <c r="BJ13" s="53" t="s">
        <v>939</v>
      </c>
      <c r="BK13" s="53" t="s">
        <v>582</v>
      </c>
      <c r="BL13" s="53" t="s">
        <v>583</v>
      </c>
      <c r="BM13" s="53" t="s">
        <v>940</v>
      </c>
      <c r="BN13" s="53" t="s">
        <v>941</v>
      </c>
      <c r="BO13" s="53" t="s">
        <v>942</v>
      </c>
      <c r="BP13" s="53" t="s">
        <v>568</v>
      </c>
      <c r="BQ13" s="53" t="s">
        <v>943</v>
      </c>
      <c r="BR13" s="53" t="s">
        <v>944</v>
      </c>
      <c r="BS13" s="53" t="s">
        <v>945</v>
      </c>
      <c r="BT13" s="53" t="s">
        <v>584</v>
      </c>
      <c r="BU13" s="53" t="s">
        <v>585</v>
      </c>
      <c r="BV13" s="53" t="s">
        <v>946</v>
      </c>
      <c r="BW13" s="53" t="s">
        <v>586</v>
      </c>
      <c r="BX13" s="53" t="s">
        <v>587</v>
      </c>
      <c r="BY13" s="53" t="s">
        <v>588</v>
      </c>
      <c r="BZ13" s="53" t="s">
        <v>947</v>
      </c>
      <c r="CA13" s="53" t="s">
        <v>948</v>
      </c>
      <c r="CB13" s="53" t="s">
        <v>949</v>
      </c>
      <c r="CC13" s="53" t="s">
        <v>950</v>
      </c>
      <c r="CD13" s="53" t="s">
        <v>591</v>
      </c>
      <c r="CE13" s="53" t="s">
        <v>592</v>
      </c>
      <c r="CF13" s="53" t="s">
        <v>951</v>
      </c>
      <c r="CG13" s="53" t="s">
        <v>952</v>
      </c>
      <c r="CH13" s="53" t="s">
        <v>589</v>
      </c>
      <c r="CI13" s="53" t="s">
        <v>953</v>
      </c>
      <c r="CJ13" s="53" t="s">
        <v>954</v>
      </c>
      <c r="CK13" s="53" t="s">
        <v>593</v>
      </c>
      <c r="CL13" s="53" t="s">
        <v>272</v>
      </c>
      <c r="CM13" s="53" t="s">
        <v>367</v>
      </c>
      <c r="CN13" s="53" t="s">
        <v>273</v>
      </c>
      <c r="CO13" s="53" t="s">
        <v>594</v>
      </c>
      <c r="CP13" s="53" t="s">
        <v>955</v>
      </c>
      <c r="CQ13" s="53" t="s">
        <v>595</v>
      </c>
      <c r="CR13" s="53" t="s">
        <v>596</v>
      </c>
      <c r="CS13" s="53" t="s">
        <v>956</v>
      </c>
      <c r="CT13" s="53" t="s">
        <v>597</v>
      </c>
      <c r="CU13" s="53" t="s">
        <v>377</v>
      </c>
      <c r="CV13" s="53" t="s">
        <v>378</v>
      </c>
      <c r="CW13" s="53" t="s">
        <v>379</v>
      </c>
      <c r="CX13" s="53" t="s">
        <v>957</v>
      </c>
      <c r="CY13" s="53" t="s">
        <v>958</v>
      </c>
      <c r="CZ13" s="53" t="s">
        <v>382</v>
      </c>
      <c r="DA13" s="53" t="s">
        <v>358</v>
      </c>
      <c r="DB13" s="53" t="s">
        <v>359</v>
      </c>
      <c r="DC13" s="53" t="s">
        <v>598</v>
      </c>
      <c r="DD13" s="53" t="s">
        <v>601</v>
      </c>
      <c r="DE13" s="53" t="s">
        <v>602</v>
      </c>
      <c r="DF13" s="53" t="s">
        <v>959</v>
      </c>
      <c r="DG13" s="53" t="s">
        <v>960</v>
      </c>
      <c r="DH13" s="53" t="s">
        <v>961</v>
      </c>
      <c r="DI13" s="53" t="s">
        <v>962</v>
      </c>
      <c r="DJ13" s="54" t="s">
        <v>274</v>
      </c>
      <c r="DK13" s="53" t="s">
        <v>963</v>
      </c>
      <c r="DL13" s="54" t="s">
        <v>964</v>
      </c>
      <c r="DM13" s="54" t="s">
        <v>603</v>
      </c>
      <c r="DN13" s="53" t="s">
        <v>965</v>
      </c>
      <c r="DO13" s="54" t="s">
        <v>604</v>
      </c>
      <c r="DP13" s="54" t="s">
        <v>605</v>
      </c>
      <c r="DQ13" s="53" t="s">
        <v>1080</v>
      </c>
      <c r="DR13" s="54" t="s">
        <v>966</v>
      </c>
      <c r="DS13" s="54" t="s">
        <v>967</v>
      </c>
      <c r="DT13" s="53" t="s">
        <v>968</v>
      </c>
      <c r="DU13" s="54" t="s">
        <v>969</v>
      </c>
      <c r="DV13" s="54" t="s">
        <v>970</v>
      </c>
      <c r="DW13" s="53" t="s">
        <v>971</v>
      </c>
      <c r="DX13" s="54" t="s">
        <v>972</v>
      </c>
      <c r="DY13" s="53" t="s">
        <v>973</v>
      </c>
      <c r="DZ13" s="53" t="s">
        <v>974</v>
      </c>
      <c r="EA13" s="53" t="s">
        <v>975</v>
      </c>
      <c r="EB13" s="53" t="s">
        <v>976</v>
      </c>
      <c r="EC13" s="53" t="s">
        <v>977</v>
      </c>
      <c r="ED13" s="53" t="s">
        <v>978</v>
      </c>
      <c r="EE13" s="53" t="s">
        <v>980</v>
      </c>
      <c r="EF13" s="53" t="s">
        <v>981</v>
      </c>
      <c r="EG13" s="53" t="s">
        <v>982</v>
      </c>
      <c r="EH13" s="53" t="s">
        <v>609</v>
      </c>
      <c r="EI13" s="53" t="s">
        <v>610</v>
      </c>
      <c r="EJ13" s="53" t="s">
        <v>983</v>
      </c>
      <c r="EK13" s="53" t="s">
        <v>984</v>
      </c>
      <c r="EL13" s="53" t="s">
        <v>985</v>
      </c>
      <c r="EM13" s="53" t="s">
        <v>986</v>
      </c>
      <c r="EN13" s="53" t="s">
        <v>612</v>
      </c>
      <c r="EO13" s="53" t="s">
        <v>613</v>
      </c>
      <c r="EP13" s="53" t="s">
        <v>987</v>
      </c>
      <c r="EQ13" s="53" t="s">
        <v>614</v>
      </c>
      <c r="ER13" s="53" t="s">
        <v>615</v>
      </c>
      <c r="ES13" s="53" t="s">
        <v>989</v>
      </c>
      <c r="ET13" s="53" t="s">
        <v>617</v>
      </c>
      <c r="EU13" s="53" t="s">
        <v>618</v>
      </c>
      <c r="EV13" s="53" t="s">
        <v>990</v>
      </c>
      <c r="EW13" s="53" t="s">
        <v>617</v>
      </c>
      <c r="EX13" s="53" t="s">
        <v>618</v>
      </c>
      <c r="EY13" s="53" t="s">
        <v>992</v>
      </c>
      <c r="EZ13" s="53" t="s">
        <v>193</v>
      </c>
      <c r="FA13" s="53" t="s">
        <v>994</v>
      </c>
      <c r="FB13" s="53" t="s">
        <v>204</v>
      </c>
      <c r="FC13" s="53" t="s">
        <v>599</v>
      </c>
      <c r="FD13" s="53" t="s">
        <v>600</v>
      </c>
      <c r="FE13" s="53" t="s">
        <v>631</v>
      </c>
      <c r="FF13" s="53" t="s">
        <v>619</v>
      </c>
      <c r="FG13" s="53" t="s">
        <v>996</v>
      </c>
      <c r="FH13" s="53" t="s">
        <v>997</v>
      </c>
      <c r="FI13" s="53" t="s">
        <v>16</v>
      </c>
      <c r="FJ13" s="53" t="s">
        <v>17</v>
      </c>
      <c r="FK13" s="53" t="s">
        <v>144</v>
      </c>
      <c r="FL13" s="53" t="s">
        <v>999</v>
      </c>
      <c r="FM13" s="53" t="s">
        <v>1000</v>
      </c>
      <c r="FN13" s="53" t="s">
        <v>1001</v>
      </c>
      <c r="FO13" s="53" t="s">
        <v>1003</v>
      </c>
      <c r="FP13" s="53" t="s">
        <v>1004</v>
      </c>
      <c r="FQ13" s="53" t="s">
        <v>1006</v>
      </c>
      <c r="FR13" s="53" t="s">
        <v>621</v>
      </c>
      <c r="FS13" s="53" t="s">
        <v>1007</v>
      </c>
      <c r="FT13" s="53" t="s">
        <v>1008</v>
      </c>
      <c r="FU13" s="53" t="s">
        <v>622</v>
      </c>
      <c r="FV13" s="53" t="s">
        <v>623</v>
      </c>
      <c r="FW13" s="53" t="s">
        <v>1010</v>
      </c>
      <c r="FX13" s="53" t="s">
        <v>1012</v>
      </c>
      <c r="FY13" s="53" t="s">
        <v>624</v>
      </c>
      <c r="FZ13" s="53" t="s">
        <v>1013</v>
      </c>
      <c r="GA13" s="54" t="s">
        <v>1015</v>
      </c>
      <c r="GB13" s="53" t="s">
        <v>1016</v>
      </c>
      <c r="GC13" s="54" t="s">
        <v>1017</v>
      </c>
      <c r="GD13" s="53" t="s">
        <v>1018</v>
      </c>
      <c r="GE13" s="53" t="s">
        <v>1019</v>
      </c>
      <c r="GF13" s="53" t="s">
        <v>1020</v>
      </c>
      <c r="GG13" s="54" t="s">
        <v>149</v>
      </c>
      <c r="GH13" s="53" t="s">
        <v>626</v>
      </c>
      <c r="GI13" s="54" t="s">
        <v>627</v>
      </c>
      <c r="GJ13" s="54" t="s">
        <v>1023</v>
      </c>
      <c r="GK13" s="53" t="s">
        <v>369</v>
      </c>
      <c r="GL13" s="54" t="s">
        <v>628</v>
      </c>
      <c r="GM13" s="54" t="s">
        <v>236</v>
      </c>
      <c r="GN13" s="53" t="s">
        <v>244</v>
      </c>
      <c r="GO13" s="54" t="s">
        <v>631</v>
      </c>
      <c r="GP13" s="54" t="s">
        <v>629</v>
      </c>
      <c r="GQ13" s="53" t="s">
        <v>630</v>
      </c>
      <c r="GR13" s="54" t="s">
        <v>1026</v>
      </c>
      <c r="GS13" s="54" t="s">
        <v>1027</v>
      </c>
      <c r="GT13" s="53" t="s">
        <v>633</v>
      </c>
      <c r="GU13" s="54" t="s">
        <v>1028</v>
      </c>
      <c r="GV13" s="54" t="s">
        <v>1029</v>
      </c>
      <c r="GW13" s="53" t="s">
        <v>1030</v>
      </c>
      <c r="GX13" s="54" t="s">
        <v>1031</v>
      </c>
      <c r="GY13" s="54" t="s">
        <v>636</v>
      </c>
      <c r="GZ13" s="53" t="s">
        <v>637</v>
      </c>
      <c r="HA13" s="54" t="s">
        <v>638</v>
      </c>
      <c r="HB13" s="53" t="s">
        <v>421</v>
      </c>
      <c r="HC13" s="53" t="s">
        <v>1033</v>
      </c>
      <c r="HD13" s="53" t="s">
        <v>639</v>
      </c>
      <c r="HE13" s="53" t="s">
        <v>94</v>
      </c>
      <c r="HF13" s="53" t="s">
        <v>249</v>
      </c>
      <c r="HG13" s="53" t="s">
        <v>248</v>
      </c>
      <c r="HH13" s="53" t="s">
        <v>41</v>
      </c>
      <c r="HI13" s="53" t="s">
        <v>42</v>
      </c>
      <c r="HJ13" s="53" t="s">
        <v>100</v>
      </c>
      <c r="HK13" s="53" t="s">
        <v>1036</v>
      </c>
      <c r="HL13" s="53" t="s">
        <v>640</v>
      </c>
      <c r="HM13" s="53" t="s">
        <v>1037</v>
      </c>
      <c r="HN13" s="53" t="s">
        <v>1039</v>
      </c>
      <c r="HO13" s="53" t="s">
        <v>1040</v>
      </c>
      <c r="HP13" s="53" t="s">
        <v>1041</v>
      </c>
      <c r="HQ13" s="53" t="s">
        <v>645</v>
      </c>
      <c r="HR13" s="53" t="s">
        <v>646</v>
      </c>
      <c r="HS13" s="53" t="s">
        <v>1042</v>
      </c>
      <c r="HT13" s="53" t="s">
        <v>1083</v>
      </c>
      <c r="HU13" s="53" t="s">
        <v>643</v>
      </c>
      <c r="HV13" s="53" t="s">
        <v>1043</v>
      </c>
      <c r="HW13" s="53" t="s">
        <v>1044</v>
      </c>
      <c r="HX13" s="53" t="s">
        <v>1045</v>
      </c>
      <c r="HY13" s="53" t="s">
        <v>1046</v>
      </c>
      <c r="HZ13" s="53" t="s">
        <v>1048</v>
      </c>
      <c r="IA13" s="53" t="s">
        <v>1049</v>
      </c>
      <c r="IB13" s="53" t="s">
        <v>1050</v>
      </c>
      <c r="IC13" s="53" t="s">
        <v>1052</v>
      </c>
      <c r="ID13" s="53" t="s">
        <v>1053</v>
      </c>
      <c r="IE13" s="53" t="s">
        <v>1054</v>
      </c>
      <c r="IF13" s="53" t="s">
        <v>648</v>
      </c>
      <c r="IG13" s="53" t="s">
        <v>649</v>
      </c>
      <c r="IH13" s="53" t="s">
        <v>1055</v>
      </c>
      <c r="II13" s="53" t="s">
        <v>145</v>
      </c>
      <c r="IJ13" s="53" t="s">
        <v>227</v>
      </c>
      <c r="IK13" s="53" t="s">
        <v>202</v>
      </c>
      <c r="IL13" s="53" t="s">
        <v>1058</v>
      </c>
      <c r="IM13" s="53" t="s">
        <v>1059</v>
      </c>
      <c r="IN13" s="53" t="s">
        <v>1060</v>
      </c>
      <c r="IO13" s="53" t="s">
        <v>1062</v>
      </c>
      <c r="IP13" s="53" t="s">
        <v>1063</v>
      </c>
      <c r="IQ13" s="53" t="s">
        <v>1064</v>
      </c>
      <c r="IR13" s="53" t="s">
        <v>1066</v>
      </c>
      <c r="IS13" s="53" t="s">
        <v>1067</v>
      </c>
      <c r="IT13" s="53" t="s">
        <v>1068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1" t="s">
        <v>267</v>
      </c>
      <c r="B39" s="7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3" t="s">
        <v>680</v>
      </c>
      <c r="B40" s="7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656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25">
      <c r="B43" s="27" t="s">
        <v>657</v>
      </c>
      <c r="C43" s="24" t="s">
        <v>651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25">
      <c r="B44" s="27" t="s">
        <v>658</v>
      </c>
      <c r="C44" s="24" t="s">
        <v>651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25">
      <c r="B45" s="27" t="s">
        <v>659</v>
      </c>
      <c r="C45" s="24" t="s">
        <v>651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25">
      <c r="B46" s="27"/>
      <c r="C46" s="52"/>
      <c r="D46" s="51">
        <f>SUM(D43:D45)</f>
        <v>0</v>
      </c>
      <c r="E46" s="51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25">
      <c r="B47" s="27"/>
      <c r="C47" s="24"/>
      <c r="D47" s="100" t="s">
        <v>56</v>
      </c>
      <c r="E47" s="101"/>
      <c r="F47" s="61" t="s">
        <v>3</v>
      </c>
      <c r="G47" s="62"/>
      <c r="H47" s="63" t="s">
        <v>560</v>
      </c>
      <c r="I47" s="64"/>
      <c r="J47" s="63" t="s">
        <v>268</v>
      </c>
      <c r="K47" s="64"/>
      <c r="L47" s="30"/>
      <c r="M47" s="30"/>
    </row>
    <row r="48" spans="1:293" x14ac:dyDescent="0.25">
      <c r="B48" s="27" t="s">
        <v>657</v>
      </c>
      <c r="C48" s="24" t="s">
        <v>652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25">
      <c r="B49" s="27" t="s">
        <v>658</v>
      </c>
      <c r="C49" s="24" t="s">
        <v>652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25">
      <c r="B50" s="27" t="s">
        <v>659</v>
      </c>
      <c r="C50" s="24" t="s">
        <v>652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25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25">
      <c r="B52" s="27" t="s">
        <v>657</v>
      </c>
      <c r="C52" s="24" t="s">
        <v>653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7" t="s">
        <v>658</v>
      </c>
      <c r="C53" s="24" t="s">
        <v>653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7" t="s">
        <v>659</v>
      </c>
      <c r="C54" s="24" t="s">
        <v>653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52"/>
      <c r="D55" s="51">
        <f>SUM(D52:D54)</f>
        <v>0</v>
      </c>
      <c r="E55" s="51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4"/>
      <c r="D56" s="102" t="s">
        <v>155</v>
      </c>
      <c r="E56" s="102"/>
      <c r="F56" s="58" t="s">
        <v>113</v>
      </c>
      <c r="G56" s="59"/>
      <c r="H56" s="63" t="s">
        <v>170</v>
      </c>
      <c r="I56" s="64"/>
      <c r="J56" s="93" t="s">
        <v>182</v>
      </c>
      <c r="K56" s="93"/>
      <c r="L56" s="93" t="s">
        <v>114</v>
      </c>
      <c r="M56" s="93"/>
    </row>
    <row r="57" spans="2:13" x14ac:dyDescent="0.25">
      <c r="B57" s="27" t="s">
        <v>657</v>
      </c>
      <c r="C57" s="24" t="s">
        <v>654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25">
      <c r="B58" s="27" t="s">
        <v>658</v>
      </c>
      <c r="C58" s="24" t="s">
        <v>654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25">
      <c r="B59" s="27" t="s">
        <v>659</v>
      </c>
      <c r="C59" s="24" t="s">
        <v>654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25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25">
      <c r="B61" s="27" t="s">
        <v>657</v>
      </c>
      <c r="C61" s="24" t="s">
        <v>655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27" t="s">
        <v>658</v>
      </c>
      <c r="C62" s="24" t="s">
        <v>655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27" t="s">
        <v>659</v>
      </c>
      <c r="C63" s="24" t="s">
        <v>655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ортаңғы топ</vt:lpstr>
      <vt:lpstr>ересек топ</vt:lpstr>
      <vt:lpstr>мектепалды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TIMING.KZ</cp:lastModifiedBy>
  <dcterms:created xsi:type="dcterms:W3CDTF">2022-12-22T06:57:03Z</dcterms:created>
  <dcterms:modified xsi:type="dcterms:W3CDTF">2026-04-16T06:20:48Z</dcterms:modified>
</cp:coreProperties>
</file>